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565" windowHeight="8730" tabRatio="771" activeTab="0"/>
  </bookViews>
  <sheets>
    <sheet name="Tallies" sheetId="1" r:id="rId1"/>
    <sheet name="4 Item Pareto" sheetId="2" r:id="rId2"/>
    <sheet name="5 Item Pareto" sheetId="3" r:id="rId3"/>
    <sheet name="6 Item Pareto" sheetId="4" r:id="rId4"/>
    <sheet name="7 Item Pareto" sheetId="5" r:id="rId5"/>
    <sheet name="15 Item Pareto" sheetId="6" r:id="rId6"/>
  </sheets>
  <definedNames/>
  <calcPr fullCalcOnLoad="1"/>
</workbook>
</file>

<file path=xl/sharedStrings.xml><?xml version="1.0" encoding="utf-8"?>
<sst xmlns="http://schemas.openxmlformats.org/spreadsheetml/2006/main" count="31" uniqueCount="15">
  <si>
    <t>Pareto Chart</t>
  </si>
  <si>
    <t>Totals Go Here- Order from Most to Least</t>
  </si>
  <si>
    <t>Percent of Total Displays Here</t>
  </si>
  <si>
    <t>4 Item Pareto Chart:</t>
  </si>
  <si>
    <t>6 Item Pareto Chart:</t>
  </si>
  <si>
    <t>5 Item Pareto Chart:</t>
  </si>
  <si>
    <t>7 Item Pareto Chart:</t>
  </si>
  <si>
    <t>Complete the appropriate chart by placing the titles and the</t>
  </si>
  <si>
    <t>totals highest-to-lowest in the gray fields and clicking on the</t>
  </si>
  <si>
    <t>appropriate tab below to view your graph.</t>
  </si>
  <si>
    <t>Total N</t>
  </si>
  <si>
    <t xml:space="preserve"> </t>
  </si>
  <si>
    <t>Key in the titles in order from highest response to lowest response.</t>
  </si>
  <si>
    <t>DO NOT CUT AND PASTE- NAMES OR VALUES!!!!</t>
  </si>
  <si>
    <t>15 Item Pareto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</si>
</sst>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9" fontId="0" fillId="0" borderId="0" xfId="19" applyBorder="1" applyAlignment="1">
      <alignment/>
    </xf>
    <xf numFmtId="9" fontId="0" fillId="0" borderId="1" xfId="19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Title 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Tallies!$B$7:$B$11</c:f>
              <c:strCache>
                <c:ptCount val="5"/>
                <c:pt idx="4">
                  <c:v>Total N</c:v>
                </c:pt>
              </c:strCache>
            </c:strRef>
          </c:cat>
          <c:val>
            <c:numRef>
              <c:f>Tallies!$C$7:$C$11</c:f>
              <c:numCache>
                <c:ptCount val="5"/>
                <c:pt idx="4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Tallies!$B$7:$B$11</c:f>
              <c:strCache>
                <c:ptCount val="5"/>
                <c:pt idx="4">
                  <c:v>Total N</c:v>
                </c:pt>
              </c:strCache>
            </c:strRef>
          </c:cat>
          <c:val>
            <c:numRef>
              <c:f>Tallies!$D$7:$D$11</c:f>
            </c:numRef>
          </c:val>
        </c:ser>
        <c:axId val="44428580"/>
        <c:axId val="6431290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Tallies!$B$7:$B$11</c:f>
              <c:strCache>
                <c:ptCount val="5"/>
                <c:pt idx="4">
                  <c:v>Total N</c:v>
                </c:pt>
              </c:strCache>
            </c:strRef>
          </c:cat>
          <c:val>
            <c:numRef>
              <c:f>Tallies!$E$7:$E$11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1945198"/>
        <c:axId val="41962463"/>
      </c:line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12901"/>
        <c:crossesAt val="0"/>
        <c:auto val="0"/>
        <c:lblOffset val="100"/>
        <c:tickLblSkip val="1"/>
        <c:noMultiLvlLbl val="0"/>
      </c:catAx>
      <c:valAx>
        <c:axId val="6431290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4428580"/>
        <c:crossesAt val="1"/>
        <c:crossBetween val="between"/>
        <c:dispUnits/>
      </c:valAx>
      <c:catAx>
        <c:axId val="41945198"/>
        <c:scaling>
          <c:orientation val="minMax"/>
        </c:scaling>
        <c:axPos val="b"/>
        <c:delete val="1"/>
        <c:majorTickMark val="in"/>
        <c:minorTickMark val="none"/>
        <c:tickLblPos val="nextTo"/>
        <c:crossAx val="41962463"/>
        <c:crosses val="autoZero"/>
        <c:auto val="0"/>
        <c:lblOffset val="100"/>
        <c:tickLblSkip val="1"/>
        <c:noMultiLvlLbl val="0"/>
      </c:catAx>
      <c:valAx>
        <c:axId val="4196246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19451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Item Pareto Chart Title 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Tallies!$G$7:$G$12</c:f>
              <c:strCache>
                <c:ptCount val="6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5">
                  <c:v>Total N</c:v>
                </c:pt>
              </c:strCache>
            </c:strRef>
          </c:cat>
          <c:val>
            <c:numRef>
              <c:f>Tallies!$H$7:$H$12</c:f>
              <c:numCache>
                <c:ptCount val="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21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Tallies!$G$7:$G$12</c:f>
              <c:strCache>
                <c:ptCount val="6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5">
                  <c:v>Total N</c:v>
                </c:pt>
              </c:strCache>
            </c:strRef>
          </c:cat>
          <c:val>
            <c:numRef>
              <c:f>Tallies!$I$7:$I$12</c:f>
            </c:numRef>
          </c:val>
        </c:ser>
        <c:axId val="42117848"/>
        <c:axId val="4351631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Tallies!$G$7:$G$12</c:f>
              <c:strCache>
                <c:ptCount val="6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5">
                  <c:v>Total N</c:v>
                </c:pt>
              </c:strCache>
            </c:strRef>
          </c:cat>
          <c:val>
            <c:numRef>
              <c:f>Tallies!$J$7:$J$12</c:f>
              <c:numCache>
                <c:ptCount val="6"/>
                <c:pt idx="0">
                  <c:v>0.3333333333333333</c:v>
                </c:pt>
                <c:pt idx="1">
                  <c:v>0.5714285714285714</c:v>
                </c:pt>
                <c:pt idx="2">
                  <c:v>0.7619047619047619</c:v>
                </c:pt>
                <c:pt idx="3">
                  <c:v>0.9047619047619047</c:v>
                </c:pt>
                <c:pt idx="4">
                  <c:v>0.9999999999999999</c:v>
                </c:pt>
              </c:numCache>
            </c:numRef>
          </c:val>
          <c:smooth val="0"/>
        </c:ser>
        <c:axId val="56102498"/>
        <c:axId val="35160435"/>
      </c:line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16313"/>
        <c:crosses val="autoZero"/>
        <c:auto val="0"/>
        <c:lblOffset val="100"/>
        <c:tickLblSkip val="1"/>
        <c:noMultiLvlLbl val="0"/>
      </c:catAx>
      <c:valAx>
        <c:axId val="435163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17848"/>
        <c:crossesAt val="1"/>
        <c:crossBetween val="between"/>
        <c:dispUnits/>
      </c:valAx>
      <c:catAx>
        <c:axId val="56102498"/>
        <c:scaling>
          <c:orientation val="minMax"/>
        </c:scaling>
        <c:axPos val="b"/>
        <c:delete val="1"/>
        <c:majorTickMark val="in"/>
        <c:minorTickMark val="none"/>
        <c:tickLblPos val="nextTo"/>
        <c:crossAx val="35160435"/>
        <c:crosses val="autoZero"/>
        <c:auto val="0"/>
        <c:lblOffset val="100"/>
        <c:tickLblSkip val="1"/>
        <c:noMultiLvlLbl val="0"/>
      </c:catAx>
      <c:valAx>
        <c:axId val="351604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024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 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Tallies!$B$16:$B$22</c:f>
              <c:strCache>
                <c:ptCount val="7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6">
                  <c:v>Total N</c:v>
                </c:pt>
              </c:strCache>
            </c:strRef>
          </c:cat>
          <c:val>
            <c:numRef>
              <c:f>Tallies!$C$16:$C$22</c:f>
              <c:numCache>
                <c:ptCount val="7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6">
                  <c:v>21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Tallies!$B$16:$B$22</c:f>
              <c:strCache>
                <c:ptCount val="7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6">
                  <c:v>Total N</c:v>
                </c:pt>
              </c:strCache>
            </c:strRef>
          </c:cat>
          <c:val>
            <c:numRef>
              <c:f>Tallies!$D$16:$D$22</c:f>
            </c:numRef>
          </c:val>
        </c:ser>
        <c:axId val="48008460"/>
        <c:axId val="2942295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Tallies!$B$16:$B$22</c:f>
              <c:strCache>
                <c:ptCount val="7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6">
                  <c:v>Total N</c:v>
                </c:pt>
              </c:strCache>
            </c:strRef>
          </c:cat>
          <c:val>
            <c:numRef>
              <c:f>Tallies!$E$16:$E$22</c:f>
              <c:numCache>
                <c:ptCount val="7"/>
                <c:pt idx="0">
                  <c:v>0.3333333333333333</c:v>
                </c:pt>
                <c:pt idx="1">
                  <c:v>0.5714285714285714</c:v>
                </c:pt>
                <c:pt idx="2">
                  <c:v>0.7619047619047619</c:v>
                </c:pt>
                <c:pt idx="3">
                  <c:v>0.9047619047619047</c:v>
                </c:pt>
                <c:pt idx="4">
                  <c:v>0.9999999999999999</c:v>
                </c:pt>
                <c:pt idx="5">
                  <c:v>0.9999999999999999</c:v>
                </c:pt>
              </c:numCache>
            </c:numRef>
          </c:val>
          <c:smooth val="0"/>
        </c:ser>
        <c:axId val="63480022"/>
        <c:axId val="3444928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22957"/>
        <c:crosses val="autoZero"/>
        <c:auto val="0"/>
        <c:lblOffset val="100"/>
        <c:tickLblSkip val="1"/>
        <c:noMultiLvlLbl val="0"/>
      </c:catAx>
      <c:valAx>
        <c:axId val="294229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08460"/>
        <c:crossesAt val="1"/>
        <c:crossBetween val="between"/>
        <c:dispUnits/>
      </c:valAx>
      <c:catAx>
        <c:axId val="63480022"/>
        <c:scaling>
          <c:orientation val="minMax"/>
        </c:scaling>
        <c:axPos val="b"/>
        <c:delete val="1"/>
        <c:majorTickMark val="in"/>
        <c:minorTickMark val="none"/>
        <c:tickLblPos val="nextTo"/>
        <c:crossAx val="34449287"/>
        <c:crosses val="autoZero"/>
        <c:auto val="0"/>
        <c:lblOffset val="100"/>
        <c:tickLblSkip val="1"/>
        <c:noMultiLvlLbl val="0"/>
      </c:catAx>
      <c:valAx>
        <c:axId val="344492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800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 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Tallies!$G$16:$G$23</c:f>
              <c:strCache>
                <c:ptCount val="8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7">
                  <c:v>Total N</c:v>
                </c:pt>
              </c:strCache>
            </c:strRef>
          </c:cat>
          <c:val>
            <c:numRef>
              <c:f>Tallies!$H$16:$H$23</c:f>
              <c:numCache>
                <c:ptCount val="8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7">
                  <c:v>21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Tallies!$G$16:$G$23</c:f>
              <c:strCache>
                <c:ptCount val="8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7">
                  <c:v>Total N</c:v>
                </c:pt>
              </c:strCache>
            </c:strRef>
          </c:cat>
          <c:val>
            <c:numRef>
              <c:f>Tallies!$I$16:$I$23</c:f>
            </c:numRef>
          </c:val>
        </c:ser>
        <c:axId val="41608128"/>
        <c:axId val="3892883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Tallies!$G$16:$G$23</c:f>
              <c:strCache>
                <c:ptCount val="8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7">
                  <c:v>Total N</c:v>
                </c:pt>
              </c:strCache>
            </c:strRef>
          </c:cat>
          <c:val>
            <c:numRef>
              <c:f>Tallies!$J$16:$J$23</c:f>
              <c:numCache>
                <c:ptCount val="8"/>
                <c:pt idx="0">
                  <c:v>0.3333333333333333</c:v>
                </c:pt>
                <c:pt idx="1">
                  <c:v>0.5714285714285714</c:v>
                </c:pt>
                <c:pt idx="2">
                  <c:v>0.7619047619047619</c:v>
                </c:pt>
                <c:pt idx="3">
                  <c:v>0.9047619047619047</c:v>
                </c:pt>
                <c:pt idx="4">
                  <c:v>0.9999999999999999</c:v>
                </c:pt>
                <c:pt idx="5">
                  <c:v>0.9999999999999999</c:v>
                </c:pt>
                <c:pt idx="6">
                  <c:v>0.9999999999999999</c:v>
                </c:pt>
              </c:numCache>
            </c:numRef>
          </c:val>
          <c:smooth val="0"/>
        </c:ser>
        <c:axId val="14815178"/>
        <c:axId val="66227739"/>
      </c:lineChart>
      <c:catAx>
        <c:axId val="41608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28833"/>
        <c:crosses val="autoZero"/>
        <c:auto val="0"/>
        <c:lblOffset val="100"/>
        <c:tickLblSkip val="1"/>
        <c:noMultiLvlLbl val="0"/>
      </c:catAx>
      <c:valAx>
        <c:axId val="389288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08128"/>
        <c:crossesAt val="1"/>
        <c:crossBetween val="between"/>
        <c:dispUnits/>
      </c:valAx>
      <c:catAx>
        <c:axId val="14815178"/>
        <c:scaling>
          <c:orientation val="minMax"/>
        </c:scaling>
        <c:axPos val="b"/>
        <c:delete val="1"/>
        <c:majorTickMark val="in"/>
        <c:minorTickMark val="none"/>
        <c:tickLblPos val="nextTo"/>
        <c:crossAx val="66227739"/>
        <c:crosses val="autoZero"/>
        <c:auto val="0"/>
        <c:lblOffset val="100"/>
        <c:tickLblSkip val="1"/>
        <c:noMultiLvlLbl val="0"/>
      </c:catAx>
      <c:valAx>
        <c:axId val="662277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151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 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Items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Tallies!$B$28:$B$45</c:f>
              <c:strCache>
                <c:ptCount val="16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Total N</c:v>
                </c:pt>
              </c:strCache>
            </c:strRef>
          </c:cat>
          <c:val>
            <c:numRef>
              <c:f>Tallies!$C$28:$C$45</c:f>
              <c:numCache>
                <c:ptCount val="1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15">
                  <c:v>21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Tallies!$B$28:$B$45</c:f>
              <c:strCache>
                <c:ptCount val="16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Total N</c:v>
                </c:pt>
              </c:strCache>
            </c:strRef>
          </c:cat>
          <c:val>
            <c:numRef>
              <c:f>Tallies!$D$28:$D$45</c:f>
            </c:numRef>
          </c:val>
        </c:ser>
        <c:axId val="59178740"/>
        <c:axId val="62846613"/>
      </c:barChart>
      <c:lineChart>
        <c:grouping val="standard"/>
        <c:varyColors val="0"/>
        <c:ser>
          <c:idx val="2"/>
          <c:order val="2"/>
          <c:tx>
            <c:v>Cum. Percent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Tallies!$B$28:$B$45</c:f>
              <c:strCache>
                <c:ptCount val="16"/>
                <c:pt idx="0">
                  <c:v>q</c:v>
                </c:pt>
                <c:pt idx="1">
                  <c:v>w</c:v>
                </c:pt>
                <c:pt idx="2">
                  <c:v>e</c:v>
                </c:pt>
                <c:pt idx="3">
                  <c:v>te</c:v>
                </c:pt>
                <c:pt idx="4">
                  <c:v>tr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Total N</c:v>
                </c:pt>
              </c:strCache>
            </c:strRef>
          </c:cat>
          <c:val>
            <c:numRef>
              <c:f>Tallies!$E$28:$E$45</c:f>
              <c:numCache>
                <c:ptCount val="16"/>
                <c:pt idx="0">
                  <c:v>0.3333333333333333</c:v>
                </c:pt>
                <c:pt idx="1">
                  <c:v>0.5714285714285714</c:v>
                </c:pt>
                <c:pt idx="2">
                  <c:v>0.7619047619047619</c:v>
                </c:pt>
                <c:pt idx="3">
                  <c:v>0.9047619047619047</c:v>
                </c:pt>
                <c:pt idx="4">
                  <c:v>0.9999999999999999</c:v>
                </c:pt>
                <c:pt idx="5">
                  <c:v>0.9999999999999999</c:v>
                </c:pt>
                <c:pt idx="6">
                  <c:v>0.9999999999999999</c:v>
                </c:pt>
                <c:pt idx="7">
                  <c:v>0.9999999999999999</c:v>
                </c:pt>
                <c:pt idx="8">
                  <c:v>0.9999999999999999</c:v>
                </c:pt>
                <c:pt idx="9">
                  <c:v>0.9999999999999999</c:v>
                </c:pt>
                <c:pt idx="10">
                  <c:v>0.9999999999999999</c:v>
                </c:pt>
                <c:pt idx="11">
                  <c:v>0.9999999999999999</c:v>
                </c:pt>
                <c:pt idx="12">
                  <c:v>0.9999999999999999</c:v>
                </c:pt>
                <c:pt idx="13">
                  <c:v>0.9999999999999999</c:v>
                </c:pt>
                <c:pt idx="14">
                  <c:v>0.9999999999999999</c:v>
                </c:pt>
                <c:pt idx="15">
                  <c:v>0.9999999999999999</c:v>
                </c:pt>
              </c:numCache>
            </c:numRef>
          </c:val>
          <c:smooth val="0"/>
        </c:ser>
        <c:axId val="28748606"/>
        <c:axId val="57410863"/>
      </c:lineChart>
      <c:catAx>
        <c:axId val="5917874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846613"/>
        <c:crosses val="autoZero"/>
        <c:auto val="0"/>
        <c:lblOffset val="100"/>
        <c:tickLblSkip val="1"/>
        <c:noMultiLvlLbl val="0"/>
      </c:catAx>
      <c:valAx>
        <c:axId val="62846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78740"/>
        <c:crossesAt val="1"/>
        <c:crossBetween val="between"/>
        <c:dispUnits/>
      </c:valAx>
      <c:catAx>
        <c:axId val="28748606"/>
        <c:scaling>
          <c:orientation val="minMax"/>
        </c:scaling>
        <c:axPos val="b"/>
        <c:delete val="1"/>
        <c:majorTickMark val="in"/>
        <c:minorTickMark val="none"/>
        <c:tickLblPos val="nextTo"/>
        <c:crossAx val="57410863"/>
        <c:crosses val="autoZero"/>
        <c:auto val="0"/>
        <c:lblOffset val="100"/>
        <c:tickLblSkip val="1"/>
        <c:noMultiLvlLbl val="0"/>
      </c:catAx>
      <c:valAx>
        <c:axId val="5741086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87486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87"/>
  </sheetViews>
  <pageMargins left="0.75" right="0.75" top="1" bottom="1" header="0.5" footer="0.5"/>
  <pageSetup horizontalDpi="600" verticalDpi="600" orientation="landscape"/>
  <headerFooter>
    <oddHeader>&amp;A</oddHeader>
    <oddFooter>&amp;LPickering/Corson, 2003&amp;C4 Item Pareto Chart&amp;RGWAEA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7"/>
  </sheetViews>
  <pageMargins left="0.75" right="0.75" top="1" bottom="1" header="0.5" footer="0.5"/>
  <pageSetup horizontalDpi="600" verticalDpi="600" orientation="landscape"/>
  <headerFooter>
    <oddHeader>&amp;A</oddHeader>
    <oddFooter>&amp;LPickering/Corson, 2003&amp;C5 Item Pareto Chart&amp;RGWAEA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7"/>
  </sheetViews>
  <pageMargins left="0.75" right="0.75" top="1" bottom="1" header="0.5" footer="0.5"/>
  <pageSetup horizontalDpi="600" verticalDpi="600" orientation="landscape"/>
  <headerFooter>
    <oddHeader>&amp;A</oddHeader>
    <oddFooter>&amp;LPickering/Corson, 2003&amp;C6 Item Pareto Chart&amp;RGWAEA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7"/>
  </sheetViews>
  <pageMargins left="0.75" right="0.75" top="1" bottom="1" header="0.5" footer="0.5"/>
  <pageSetup horizontalDpi="600" verticalDpi="600" orientation="landscape"/>
  <headerFooter>
    <oddHeader>&amp;A</oddHeader>
    <oddFooter>&amp;LPickering/Corson, 2003&amp;C7 Item Pareto Chart&amp;RGWAEA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86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0.60375</cdr:x>
      <cdr:y>0.216</cdr:y>
    </cdr:from>
    <cdr:to>
      <cdr:x>0.79125</cdr:x>
      <cdr:y>0.532</cdr:y>
    </cdr:to>
    <cdr:sp>
      <cdr:nvSpPr>
        <cdr:cNvPr id="1" name="TextBox 4"/>
        <cdr:cNvSpPr txBox="1">
          <a:spLocks noChangeArrowheads="1"/>
        </cdr:cNvSpPr>
      </cdr:nvSpPr>
      <cdr:spPr>
        <a:xfrm>
          <a:off x="5238750" y="1276350"/>
          <a:ext cx="1628775" cy="1876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Graph Caption Here.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0.152</cdr:y>
    </cdr:from>
    <cdr:to>
      <cdr:x>0.6775</cdr:x>
      <cdr:y>0.18625</cdr:y>
    </cdr:to>
    <cdr:sp>
      <cdr:nvSpPr>
        <cdr:cNvPr id="1" name="TextBox 3"/>
        <cdr:cNvSpPr txBox="1">
          <a:spLocks noChangeArrowheads="1"/>
        </cdr:cNvSpPr>
      </cdr:nvSpPr>
      <cdr:spPr>
        <a:xfrm>
          <a:off x="5076825" y="895350"/>
          <a:ext cx="800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Caption box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0.1405</cdr:y>
    </cdr:from>
    <cdr:to>
      <cdr:x>0.76775</cdr:x>
      <cdr:y>0.17475</cdr:y>
    </cdr:to>
    <cdr:sp>
      <cdr:nvSpPr>
        <cdr:cNvPr id="1" name="TextBox 3"/>
        <cdr:cNvSpPr txBox="1">
          <a:spLocks noChangeArrowheads="1"/>
        </cdr:cNvSpPr>
      </cdr:nvSpPr>
      <cdr:spPr>
        <a:xfrm>
          <a:off x="5829300" y="828675"/>
          <a:ext cx="8286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Caption Box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0.60225</cdr:x>
      <cdr:y>0.1405</cdr:y>
    </cdr:from>
    <cdr:to>
      <cdr:x>0.701</cdr:x>
      <cdr:y>0.17475</cdr:y>
    </cdr:to>
    <cdr:sp>
      <cdr:nvSpPr>
        <cdr:cNvPr id="1" name="TextBox 3"/>
        <cdr:cNvSpPr txBox="1">
          <a:spLocks noChangeArrowheads="1"/>
        </cdr:cNvSpPr>
      </cdr:nvSpPr>
      <cdr:spPr>
        <a:xfrm>
          <a:off x="5219700" y="828675"/>
          <a:ext cx="8572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Caption box.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0.5615</cdr:x>
      <cdr:y>0.1415</cdr:y>
    </cdr:from>
    <cdr:to>
      <cdr:x>0.7025</cdr:x>
      <cdr:y>0.17575</cdr:y>
    </cdr:to>
    <cdr:sp>
      <cdr:nvSpPr>
        <cdr:cNvPr id="1" name="TextBox 2"/>
        <cdr:cNvSpPr txBox="1">
          <a:spLocks noChangeArrowheads="1"/>
        </cdr:cNvSpPr>
      </cdr:nvSpPr>
      <cdr:spPr>
        <a:xfrm>
          <a:off x="4867275" y="838200"/>
          <a:ext cx="1219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Graph caption box.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L45"/>
  <sheetViews>
    <sheetView showGridLines="0" showRowColHeaders="0" tabSelected="1" workbookViewId="0" topLeftCell="A2">
      <selection activeCell="G7" sqref="G7:H11"/>
    </sheetView>
  </sheetViews>
  <sheetFormatPr defaultColWidth="9.140625" defaultRowHeight="12.75"/>
  <cols>
    <col min="2" max="2" width="21.8515625" style="0" customWidth="1"/>
    <col min="3" max="3" width="11.140625" style="0" customWidth="1"/>
    <col min="4" max="4" width="9.140625" style="0" hidden="1" customWidth="1"/>
    <col min="6" max="6" width="13.8515625" style="0" customWidth="1"/>
    <col min="7" max="7" width="19.57421875" style="0" customWidth="1"/>
    <col min="8" max="8" width="10.8515625" style="0" customWidth="1"/>
    <col min="9" max="9" width="9.140625" style="0" hidden="1" customWidth="1"/>
    <col min="10" max="10" width="11.00390625" style="0" customWidth="1"/>
  </cols>
  <sheetData>
    <row r="2" spans="2:10" ht="15.75">
      <c r="B2" s="34" t="s">
        <v>0</v>
      </c>
      <c r="C2" s="2"/>
      <c r="D2" s="2"/>
      <c r="E2" s="2"/>
      <c r="F2" s="31" t="s">
        <v>7</v>
      </c>
      <c r="G2" s="21"/>
      <c r="H2" s="21"/>
      <c r="I2" s="21"/>
      <c r="J2" s="9"/>
    </row>
    <row r="3" spans="2:10" ht="15.75">
      <c r="B3" s="20"/>
      <c r="C3" s="2"/>
      <c r="D3" s="2"/>
      <c r="E3" s="2"/>
      <c r="F3" s="32" t="s">
        <v>8</v>
      </c>
      <c r="G3" s="5"/>
      <c r="H3" s="5"/>
      <c r="I3" s="5"/>
      <c r="J3" s="22"/>
    </row>
    <row r="4" spans="2:10" ht="12.75">
      <c r="B4" s="2"/>
      <c r="C4" s="2"/>
      <c r="D4" s="2"/>
      <c r="E4" s="2"/>
      <c r="F4" s="33" t="s">
        <v>9</v>
      </c>
      <c r="G4" s="23"/>
      <c r="H4" s="23"/>
      <c r="I4" s="23"/>
      <c r="J4" s="24"/>
    </row>
    <row r="5" spans="2:10" ht="22.5" customHeight="1">
      <c r="B5" s="15" t="s">
        <v>3</v>
      </c>
      <c r="C5" s="2"/>
      <c r="D5" s="2"/>
      <c r="E5" s="2"/>
      <c r="F5" s="4"/>
      <c r="G5" s="15" t="s">
        <v>5</v>
      </c>
      <c r="H5" s="2"/>
      <c r="I5" s="2"/>
      <c r="J5" s="2"/>
    </row>
    <row r="6" spans="2:12" s="1" customFormat="1" ht="53.25" customHeight="1">
      <c r="B6" s="30" t="s">
        <v>12</v>
      </c>
      <c r="C6" s="30" t="s">
        <v>1</v>
      </c>
      <c r="D6" s="3"/>
      <c r="E6" s="8" t="s">
        <v>2</v>
      </c>
      <c r="F6" s="27" t="s">
        <v>13</v>
      </c>
      <c r="G6" s="30" t="s">
        <v>12</v>
      </c>
      <c r="H6" s="30" t="s">
        <v>1</v>
      </c>
      <c r="I6" s="3"/>
      <c r="J6" s="8" t="s">
        <v>2</v>
      </c>
      <c r="L6" s="19"/>
    </row>
    <row r="7" spans="2:10" ht="12.75">
      <c r="B7" s="28"/>
      <c r="C7" s="29"/>
      <c r="D7" s="12" t="e">
        <f>$C$7/$C$11</f>
        <v>#DIV/0!</v>
      </c>
      <c r="E7" s="17" t="e">
        <f>$D$7</f>
        <v>#DIV/0!</v>
      </c>
      <c r="F7" s="5"/>
      <c r="G7" s="28"/>
      <c r="H7" s="29"/>
      <c r="I7" s="12" t="e">
        <f>H7/$H$12</f>
        <v>#DIV/0!</v>
      </c>
      <c r="J7" s="17" t="e">
        <f>I7</f>
        <v>#DIV/0!</v>
      </c>
    </row>
    <row r="8" spans="2:10" ht="12.75">
      <c r="B8" s="28"/>
      <c r="C8" s="29"/>
      <c r="D8" s="12" t="e">
        <f>$C$8/$C$11</f>
        <v>#DIV/0!</v>
      </c>
      <c r="E8" s="17" t="e">
        <f>$D$8+$D$7</f>
        <v>#DIV/0!</v>
      </c>
      <c r="F8" s="5"/>
      <c r="G8" s="28"/>
      <c r="H8" s="29"/>
      <c r="I8" s="12" t="e">
        <f>H8/$H$12</f>
        <v>#DIV/0!</v>
      </c>
      <c r="J8" s="17" t="e">
        <f>I8+I7</f>
        <v>#DIV/0!</v>
      </c>
    </row>
    <row r="9" spans="2:10" ht="12.75">
      <c r="B9" s="28"/>
      <c r="C9" s="29"/>
      <c r="D9" s="12" t="e">
        <f>$C$9/$C$11</f>
        <v>#DIV/0!</v>
      </c>
      <c r="E9" s="17" t="e">
        <f>$D$9+$E$8</f>
        <v>#DIV/0!</v>
      </c>
      <c r="F9" s="5"/>
      <c r="G9" s="28"/>
      <c r="H9" s="29"/>
      <c r="I9" s="12" t="e">
        <f>H9/$H$12</f>
        <v>#DIV/0!</v>
      </c>
      <c r="J9" s="17" t="e">
        <f>I9+J8</f>
        <v>#DIV/0!</v>
      </c>
    </row>
    <row r="10" spans="2:10" ht="12.75">
      <c r="B10" s="28"/>
      <c r="C10" s="29"/>
      <c r="D10" s="12" t="e">
        <f>$C$10/$C$11</f>
        <v>#DIV/0!</v>
      </c>
      <c r="E10" s="17" t="e">
        <f>$D$10+$E$9</f>
        <v>#DIV/0!</v>
      </c>
      <c r="F10" s="5"/>
      <c r="G10" s="28"/>
      <c r="H10" s="29"/>
      <c r="I10" s="12" t="e">
        <f>H10/$H$12</f>
        <v>#DIV/0!</v>
      </c>
      <c r="J10" s="17" t="e">
        <f>I10+J9</f>
        <v>#DIV/0!</v>
      </c>
    </row>
    <row r="11" spans="2:10" ht="12.75">
      <c r="B11" s="2" t="s">
        <v>10</v>
      </c>
      <c r="C11" s="18">
        <f>SUM(C7:C10)</f>
        <v>0</v>
      </c>
      <c r="D11" s="12"/>
      <c r="E11" s="13"/>
      <c r="F11" s="5"/>
      <c r="G11" s="28"/>
      <c r="H11" s="29"/>
      <c r="I11" s="12" t="e">
        <f>H11/$H$12</f>
        <v>#DIV/0!</v>
      </c>
      <c r="J11" s="17" t="e">
        <f>I11+J10</f>
        <v>#DIV/0!</v>
      </c>
    </row>
    <row r="12" spans="2:10" ht="12.75">
      <c r="B12" s="5"/>
      <c r="C12" s="5"/>
      <c r="D12" s="11"/>
      <c r="E12" s="6"/>
      <c r="F12" s="5"/>
      <c r="G12" s="2" t="s">
        <v>10</v>
      </c>
      <c r="H12" s="18">
        <f>SUM(H7:H11)</f>
        <v>0</v>
      </c>
      <c r="I12" s="12"/>
      <c r="J12" s="13"/>
    </row>
    <row r="13" spans="2:11" ht="12.75"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7"/>
    </row>
    <row r="14" spans="2:10" ht="26.25" customHeight="1">
      <c r="B14" s="16" t="s">
        <v>4</v>
      </c>
      <c r="C14" s="5"/>
      <c r="D14" s="5"/>
      <c r="E14" s="5"/>
      <c r="F14" s="5"/>
      <c r="G14" s="16" t="s">
        <v>6</v>
      </c>
      <c r="H14" s="5"/>
      <c r="I14" s="5"/>
      <c r="J14" s="5"/>
    </row>
    <row r="15" spans="2:10" s="1" customFormat="1" ht="53.25" customHeight="1">
      <c r="B15" s="30" t="s">
        <v>12</v>
      </c>
      <c r="C15" s="30" t="s">
        <v>1</v>
      </c>
      <c r="D15" s="3"/>
      <c r="E15" s="8" t="s">
        <v>2</v>
      </c>
      <c r="F15" s="10"/>
      <c r="G15" s="30" t="s">
        <v>12</v>
      </c>
      <c r="H15" s="30" t="s">
        <v>1</v>
      </c>
      <c r="I15" s="3"/>
      <c r="J15" s="8" t="s">
        <v>2</v>
      </c>
    </row>
    <row r="16" spans="2:10" ht="12.75">
      <c r="B16" s="28"/>
      <c r="C16" s="29"/>
      <c r="D16" s="12" t="e">
        <f aca="true" t="shared" si="0" ref="D16:D21">C16/$C$22</f>
        <v>#DIV/0!</v>
      </c>
      <c r="E16" s="17" t="e">
        <f>D16</f>
        <v>#DIV/0!</v>
      </c>
      <c r="F16" s="5"/>
      <c r="G16" s="28"/>
      <c r="H16" s="29"/>
      <c r="I16" s="12" t="e">
        <f>H16/$H$23</f>
        <v>#DIV/0!</v>
      </c>
      <c r="J16" s="17" t="e">
        <f>I16</f>
        <v>#DIV/0!</v>
      </c>
    </row>
    <row r="17" spans="2:10" ht="12.75">
      <c r="B17" s="28"/>
      <c r="C17" s="29"/>
      <c r="D17" s="12" t="e">
        <f t="shared" si="0"/>
        <v>#DIV/0!</v>
      </c>
      <c r="E17" s="17" t="e">
        <f>D17+D16</f>
        <v>#DIV/0!</v>
      </c>
      <c r="F17" s="5"/>
      <c r="G17" s="28"/>
      <c r="H17" s="29"/>
      <c r="I17" s="12" t="e">
        <f aca="true" t="shared" si="1" ref="I17:I22">H17/$H$23</f>
        <v>#DIV/0!</v>
      </c>
      <c r="J17" s="17" t="e">
        <f>I17+I16</f>
        <v>#DIV/0!</v>
      </c>
    </row>
    <row r="18" spans="2:10" ht="12.75">
      <c r="B18" s="28"/>
      <c r="C18" s="29"/>
      <c r="D18" s="12" t="e">
        <f t="shared" si="0"/>
        <v>#DIV/0!</v>
      </c>
      <c r="E18" s="17" t="e">
        <f>D18+E17</f>
        <v>#DIV/0!</v>
      </c>
      <c r="F18" s="5"/>
      <c r="G18" s="28"/>
      <c r="H18" s="29"/>
      <c r="I18" s="12" t="e">
        <f t="shared" si="1"/>
        <v>#DIV/0!</v>
      </c>
      <c r="J18" s="17" t="e">
        <f>I18+J17</f>
        <v>#DIV/0!</v>
      </c>
    </row>
    <row r="19" spans="2:10" ht="12.75">
      <c r="B19" s="28"/>
      <c r="C19" s="29"/>
      <c r="D19" s="12" t="e">
        <f t="shared" si="0"/>
        <v>#DIV/0!</v>
      </c>
      <c r="E19" s="17" t="e">
        <f>D19+E18</f>
        <v>#DIV/0!</v>
      </c>
      <c r="F19" s="5"/>
      <c r="G19" s="28"/>
      <c r="H19" s="29"/>
      <c r="I19" s="12" t="e">
        <f t="shared" si="1"/>
        <v>#DIV/0!</v>
      </c>
      <c r="J19" s="17" t="e">
        <f>I19+J18</f>
        <v>#DIV/0!</v>
      </c>
    </row>
    <row r="20" spans="2:10" ht="12.75">
      <c r="B20" s="28"/>
      <c r="C20" s="29"/>
      <c r="D20" s="12" t="e">
        <f t="shared" si="0"/>
        <v>#DIV/0!</v>
      </c>
      <c r="E20" s="17" t="e">
        <f>D20+E19</f>
        <v>#DIV/0!</v>
      </c>
      <c r="F20" s="5"/>
      <c r="G20" s="28"/>
      <c r="H20" s="29"/>
      <c r="I20" s="12" t="e">
        <f t="shared" si="1"/>
        <v>#DIV/0!</v>
      </c>
      <c r="J20" s="17" t="e">
        <f>I20+J19</f>
        <v>#DIV/0!</v>
      </c>
    </row>
    <row r="21" spans="2:10" ht="12.75">
      <c r="B21" s="28"/>
      <c r="C21" s="29"/>
      <c r="D21" s="12" t="e">
        <f t="shared" si="0"/>
        <v>#DIV/0!</v>
      </c>
      <c r="E21" s="17" t="e">
        <f>D21+E20</f>
        <v>#DIV/0!</v>
      </c>
      <c r="F21" s="5"/>
      <c r="G21" s="28"/>
      <c r="H21" s="29"/>
      <c r="I21" s="12" t="e">
        <f t="shared" si="1"/>
        <v>#DIV/0!</v>
      </c>
      <c r="J21" s="17" t="e">
        <f>I21+J20</f>
        <v>#DIV/0!</v>
      </c>
    </row>
    <row r="22" spans="2:10" ht="12.75">
      <c r="B22" s="2" t="s">
        <v>10</v>
      </c>
      <c r="C22" s="18">
        <f>SUM(C16:C21)</f>
        <v>0</v>
      </c>
      <c r="D22" s="14"/>
      <c r="E22" s="14"/>
      <c r="F22" s="5"/>
      <c r="G22" s="28"/>
      <c r="H22" s="29"/>
      <c r="I22" s="12" t="e">
        <f t="shared" si="1"/>
        <v>#DIV/0!</v>
      </c>
      <c r="J22" s="17" t="e">
        <f>I22+J21</f>
        <v>#DIV/0!</v>
      </c>
    </row>
    <row r="23" spans="2:10" ht="12.75">
      <c r="B23" s="5"/>
      <c r="C23" s="5"/>
      <c r="D23" s="5"/>
      <c r="E23" s="5"/>
      <c r="F23" s="5"/>
      <c r="G23" s="2" t="s">
        <v>10</v>
      </c>
      <c r="H23" s="18">
        <f>SUM(H16:H22)</f>
        <v>0</v>
      </c>
      <c r="I23" s="2"/>
      <c r="J23" s="2"/>
    </row>
    <row r="26" spans="2:5" ht="12.75">
      <c r="B26" s="16" t="s">
        <v>14</v>
      </c>
      <c r="C26" s="5"/>
      <c r="D26" s="5"/>
      <c r="E26" s="5"/>
    </row>
    <row r="27" spans="2:5" ht="51">
      <c r="B27" s="30" t="s">
        <v>12</v>
      </c>
      <c r="C27" s="30" t="s">
        <v>1</v>
      </c>
      <c r="D27" s="3"/>
      <c r="E27" s="8" t="s">
        <v>2</v>
      </c>
    </row>
    <row r="28" spans="2:5" ht="12.75">
      <c r="B28" s="28"/>
      <c r="C28" s="29"/>
      <c r="D28" s="12" t="e">
        <f>C28/$C$45</f>
        <v>#DIV/0!</v>
      </c>
      <c r="E28" s="17" t="e">
        <f>D28</f>
        <v>#DIV/0!</v>
      </c>
    </row>
    <row r="29" spans="2:5" ht="12.75">
      <c r="B29" s="28"/>
      <c r="C29" s="29"/>
      <c r="D29" s="12" t="e">
        <f>C29/$C$45</f>
        <v>#DIV/0!</v>
      </c>
      <c r="E29" s="17" t="e">
        <f>D29+E28</f>
        <v>#DIV/0!</v>
      </c>
    </row>
    <row r="30" spans="2:5" ht="12.75">
      <c r="B30" s="28"/>
      <c r="C30" s="29"/>
      <c r="D30" s="12" t="e">
        <f aca="true" t="shared" si="2" ref="D30:D42">C30/$C$45</f>
        <v>#DIV/0!</v>
      </c>
      <c r="E30" s="17" t="e">
        <f aca="true" t="shared" si="3" ref="E30:E45">D30+E29</f>
        <v>#DIV/0!</v>
      </c>
    </row>
    <row r="31" spans="2:5" ht="12.75">
      <c r="B31" s="28"/>
      <c r="C31" s="29"/>
      <c r="D31" s="12" t="e">
        <f t="shared" si="2"/>
        <v>#DIV/0!</v>
      </c>
      <c r="E31" s="17" t="e">
        <f t="shared" si="3"/>
        <v>#DIV/0!</v>
      </c>
    </row>
    <row r="32" spans="2:5" ht="12.75">
      <c r="B32" s="28"/>
      <c r="C32" s="29"/>
      <c r="D32" s="12" t="e">
        <f t="shared" si="2"/>
        <v>#DIV/0!</v>
      </c>
      <c r="E32" s="17" t="e">
        <f t="shared" si="3"/>
        <v>#DIV/0!</v>
      </c>
    </row>
    <row r="33" spans="2:5" ht="12.75">
      <c r="B33" s="28"/>
      <c r="C33" s="29"/>
      <c r="D33" s="12" t="e">
        <f t="shared" si="2"/>
        <v>#DIV/0!</v>
      </c>
      <c r="E33" s="17" t="e">
        <f t="shared" si="3"/>
        <v>#DIV/0!</v>
      </c>
    </row>
    <row r="34" spans="2:5" ht="12.75">
      <c r="B34" s="28"/>
      <c r="C34" s="29"/>
      <c r="D34" s="12" t="e">
        <f t="shared" si="2"/>
        <v>#DIV/0!</v>
      </c>
      <c r="E34" s="17" t="e">
        <f t="shared" si="3"/>
        <v>#DIV/0!</v>
      </c>
    </row>
    <row r="35" spans="2:5" ht="12.75">
      <c r="B35" s="28"/>
      <c r="C35" s="29"/>
      <c r="D35" s="12" t="e">
        <f t="shared" si="2"/>
        <v>#DIV/0!</v>
      </c>
      <c r="E35" s="17" t="e">
        <f t="shared" si="3"/>
        <v>#DIV/0!</v>
      </c>
    </row>
    <row r="36" spans="2:5" ht="12.75">
      <c r="B36" s="28"/>
      <c r="C36" s="29"/>
      <c r="D36" s="12" t="e">
        <f t="shared" si="2"/>
        <v>#DIV/0!</v>
      </c>
      <c r="E36" s="17" t="e">
        <f t="shared" si="3"/>
        <v>#DIV/0!</v>
      </c>
    </row>
    <row r="37" spans="2:5" ht="12.75">
      <c r="B37" s="28"/>
      <c r="C37" s="29"/>
      <c r="D37" s="12" t="e">
        <f t="shared" si="2"/>
        <v>#DIV/0!</v>
      </c>
      <c r="E37" s="17" t="e">
        <f t="shared" si="3"/>
        <v>#DIV/0!</v>
      </c>
    </row>
    <row r="38" spans="2:5" ht="12.75">
      <c r="B38" s="28"/>
      <c r="C38" s="29"/>
      <c r="D38" s="12" t="e">
        <f t="shared" si="2"/>
        <v>#DIV/0!</v>
      </c>
      <c r="E38" s="17" t="e">
        <f t="shared" si="3"/>
        <v>#DIV/0!</v>
      </c>
    </row>
    <row r="39" spans="2:5" ht="12.75">
      <c r="B39" s="28"/>
      <c r="C39" s="29"/>
      <c r="D39" s="12" t="e">
        <f t="shared" si="2"/>
        <v>#DIV/0!</v>
      </c>
      <c r="E39" s="17" t="e">
        <f t="shared" si="3"/>
        <v>#DIV/0!</v>
      </c>
    </row>
    <row r="40" spans="2:5" ht="12.75">
      <c r="B40" s="28"/>
      <c r="C40" s="29"/>
      <c r="D40" s="12" t="e">
        <f t="shared" si="2"/>
        <v>#DIV/0!</v>
      </c>
      <c r="E40" s="17" t="e">
        <f t="shared" si="3"/>
        <v>#DIV/0!</v>
      </c>
    </row>
    <row r="41" spans="2:5" ht="12.75">
      <c r="B41" s="28"/>
      <c r="C41" s="29"/>
      <c r="D41" s="12" t="e">
        <f t="shared" si="2"/>
        <v>#DIV/0!</v>
      </c>
      <c r="E41" s="17" t="e">
        <f t="shared" si="3"/>
        <v>#DIV/0!</v>
      </c>
    </row>
    <row r="42" spans="2:5" ht="12.75">
      <c r="B42" s="28"/>
      <c r="C42" s="29"/>
      <c r="D42" s="12" t="e">
        <f t="shared" si="2"/>
        <v>#DIV/0!</v>
      </c>
      <c r="E42" s="17" t="e">
        <f t="shared" si="3"/>
        <v>#DIV/0!</v>
      </c>
    </row>
    <row r="43" spans="2:5" ht="12.75" hidden="1">
      <c r="B43" s="25"/>
      <c r="C43" s="26"/>
      <c r="D43" s="12" t="e">
        <f>C43/$C$45</f>
        <v>#DIV/0!</v>
      </c>
      <c r="E43" s="17" t="e">
        <f t="shared" si="3"/>
        <v>#DIV/0!</v>
      </c>
    </row>
    <row r="44" spans="2:5" ht="12.75" hidden="1">
      <c r="B44" s="25"/>
      <c r="C44" s="26"/>
      <c r="D44" s="12" t="e">
        <f>C44/$C$45</f>
        <v>#DIV/0!</v>
      </c>
      <c r="E44" s="17" t="e">
        <f t="shared" si="3"/>
        <v>#DIV/0!</v>
      </c>
    </row>
    <row r="45" spans="2:5" ht="12.75">
      <c r="B45" s="2" t="s">
        <v>10</v>
      </c>
      <c r="C45" s="18">
        <f>SUM(C28:C44)</f>
        <v>0</v>
      </c>
      <c r="D45" s="2"/>
      <c r="E45" s="17" t="e">
        <f t="shared" si="3"/>
        <v>#DIV/0!</v>
      </c>
    </row>
  </sheetData>
  <sheetProtection sort="0"/>
  <printOptions/>
  <pageMargins left="0.75" right="0.75" top="1" bottom="1" header="0.5" footer="0.5"/>
  <pageSetup horizontalDpi="600" verticalDpi="600" orientation="portrait" r:id="rId1"/>
  <headerFooter alignWithMargins="0">
    <oddFooter>&amp;LPickering/Corson, 2003&amp;RGWAEA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Wood 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 Pickering</dc:creator>
  <cp:keywords/>
  <dc:description/>
  <cp:lastModifiedBy>Trace Pickering</cp:lastModifiedBy>
  <cp:lastPrinted>2004-10-06T12:52:04Z</cp:lastPrinted>
  <dcterms:created xsi:type="dcterms:W3CDTF">2003-05-27T15:40:59Z</dcterms:created>
  <dcterms:modified xsi:type="dcterms:W3CDTF">2005-12-09T17:43:32Z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-853569804</vt:i4>
  </property>
  <property fmtid="{D5CDD505-2E9C-101B-9397-08002B2CF9AE}" pid="3" name="_EmailSubject">
    <vt:lpwstr>new file</vt:lpwstr>
  </property>
  <property fmtid="{D5CDD505-2E9C-101B-9397-08002B2CF9AE}" pid="4" name="_AuthorEmail">
    <vt:lpwstr>tpickering@aea10.k12.ia.us</vt:lpwstr>
  </property>
  <property fmtid="{D5CDD505-2E9C-101B-9397-08002B2CF9AE}" pid="5" name="_AuthorEmailDisplayName">
    <vt:lpwstr>Trace Pickering</vt:lpwstr>
  </property>
  <property fmtid="{D5CDD505-2E9C-101B-9397-08002B2CF9AE}" pid="6" name="_PreviousAdHocReviewCycleID">
    <vt:i4>69709478</vt:i4>
  </property>
</Properties>
</file>