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NALYS" sheetId="1" state="visible" r:id="rId2"/>
  </sheets>
  <definedNames>
    <definedName function="false" hidden="false" name="Company" vbProcedure="false">ANALYS!$B$9</definedName>
    <definedName function="false" hidden="false" name="Year" vbProcedure="false">ANALYS!$B$10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<sst xmlns="http://schemas.openxmlformats.org/spreadsheetml/2006/main" count="90" uniqueCount="73">
  <si>
    <t>Practical Financial Management, William R. Lasher, Copyright 2005</t>
  </si>
  <si>
    <t>Analysis of a Financial Statement</t>
  </si>
  <si>
    <t>Chapter 3</t>
  </si>
  <si>
    <t> </t>
  </si>
  <si>
    <t>Instructions:</t>
  </si>
  <si>
    <t>This worksheet computes common size statements and the ratios discussed in the text for up to</t>
  </si>
  <si>
    <t>three years of comparative financial statements.  The input for three years is four Balance Sheets</t>
  </si>
  <si>
    <t>and three Income Statements.  Input into the green cells, output is shown in blue.</t>
  </si>
  <si>
    <t>Company Name</t>
  </si>
  <si>
    <t>Current closing year</t>
  </si>
  <si>
    <t>Income Statements</t>
  </si>
  <si>
    <t>$</t>
  </si>
  <si>
    <t>%</t>
  </si>
  <si>
    <t>Sales</t>
  </si>
  <si>
    <t>Cost of Goods Sold</t>
  </si>
  <si>
    <t>GROSS MARGIN</t>
  </si>
  <si>
    <t>Expense</t>
  </si>
  <si>
    <t>Depreciation</t>
  </si>
  <si>
    <t>EBIT</t>
  </si>
  <si>
    <t>Interest</t>
  </si>
  <si>
    <t>EBT</t>
  </si>
  <si>
    <t>Tax</t>
  </si>
  <si>
    <t>NET INCOME</t>
  </si>
  <si>
    <t>Lease Payments</t>
  </si>
  <si>
    <t>Dividends Paid</t>
  </si>
  <si>
    <t>Stock Sold</t>
  </si>
  <si>
    <t>Outstanding Shares</t>
  </si>
  <si>
    <t>Stock Price</t>
  </si>
  <si>
    <t>Balance Sheet</t>
  </si>
  <si>
    <t>ASSETS</t>
  </si>
  <si>
    <t>Cash</t>
  </si>
  <si>
    <t>Accounts Receivable</t>
  </si>
  <si>
    <t>Inventory</t>
  </si>
  <si>
    <t>CURRENT ASSETS</t>
  </si>
  <si>
    <t>Fixed Assets</t>
  </si>
  <si>
    <t>     Gross</t>
  </si>
  <si>
    <t>     Accum. Deprec.</t>
  </si>
  <si>
    <t>NET</t>
  </si>
  <si>
    <t>TOTAL ASSETS</t>
  </si>
  <si>
    <t>LIABILITIES</t>
  </si>
  <si>
    <t>Accounts Payable</t>
  </si>
  <si>
    <t>Accruals</t>
  </si>
  <si>
    <t>CURR. LIABILITIES</t>
  </si>
  <si>
    <t>Long Term Debt</t>
  </si>
  <si>
    <t>Equity</t>
  </si>
  <si>
    <t>TOTAL CAPITAL</t>
  </si>
  <si>
    <t>TOTAL   L &amp; E</t>
  </si>
  <si>
    <t>RATIOS ANALYSIS</t>
  </si>
  <si>
    <t>LIQUIDITY RATIOS</t>
  </si>
  <si>
    <t>Current Ratio</t>
  </si>
  <si>
    <t>Quick Ratio</t>
  </si>
  <si>
    <t>ASSET MANAGEMENT RATIOS</t>
  </si>
  <si>
    <t>ACP</t>
  </si>
  <si>
    <t>days</t>
  </si>
  <si>
    <t>Inventory Turnover</t>
  </si>
  <si>
    <t>Fixed Asset Turnover</t>
  </si>
  <si>
    <t>Total Asset Turnover</t>
  </si>
  <si>
    <t>DEBT MANAGEMENT RATIOS</t>
  </si>
  <si>
    <t>Debt Ratio</t>
  </si>
  <si>
    <t>Debt to Equity Ratio</t>
  </si>
  <si>
    <t>to 1</t>
  </si>
  <si>
    <t>TIE</t>
  </si>
  <si>
    <t>Cash Coverage</t>
  </si>
  <si>
    <t>Fixed Charge Coverage</t>
  </si>
  <si>
    <t>PROFITABILITY RATIOS</t>
  </si>
  <si>
    <t>ROS</t>
  </si>
  <si>
    <t>ROA</t>
  </si>
  <si>
    <t>ROE</t>
  </si>
  <si>
    <t>MARKET VALUE RATIOS</t>
  </si>
  <si>
    <t>EPS</t>
  </si>
  <si>
    <t>P/E Ratio</t>
  </si>
  <si>
    <t>Market to Book</t>
  </si>
  <si>
    <t>          Value Ratio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</si>
</sst>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"/>
    <numFmt numFmtId="166" formatCode="_(\$* #,##0.00_);_(\$* \(#,##0.00\);_(\$* \-??_);_(@_)"/>
    <numFmt numFmtId="167" formatCode="_(\$* #,##0_);_(\$* \(#,##0\);_(\$* \-??_);_(@_)"/>
    <numFmt numFmtId="168" formatCode="0%"/>
    <numFmt numFmtId="169" formatCode="0.0%"/>
    <numFmt numFmtId="170" formatCode="_(* #,##0.00_);_(* \(#,##0.00\);_(* \-??_);_(@_)"/>
    <numFmt numFmtId="171" formatCode="_(* #,##0_);_(* \(#,##0\);_(* \-??_);_(@_)"/>
    <numFmt numFmtId="172" formatCode="0.0"/>
    <numFmt numFmtId="173" formatCode="0.00"/>
    <numFmt numFmtId="174" formatCode="\$#,##0.00_);&quot;($&quot;#,##0.00\)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sz val="8"/>
      <name val="Arial"/>
      <family val="2"/>
    </font>
    <font>
      <b val="true"/>
      <sz val="18"/>
      <color rgb="FFFFFFFF"/>
      <name val="Arial"/>
      <family val="2"/>
    </font>
    <font>
      <sz val="10"/>
      <color rgb="FFFFFFFF"/>
      <name val="Arial"/>
      <family val="2"/>
    </font>
    <font>
      <b val="true"/>
      <sz val="10"/>
      <color rgb="FFFFFFFF"/>
      <name val="Arial"/>
      <family val="2"/>
    </font>
    <font>
      <b val="true"/>
      <u val="single"/>
      <sz val="10"/>
      <name val="Arial"/>
      <family val="2"/>
    </font>
    <font>
      <u val="single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/>
      <right/>
      <top/>
      <bottom style="medium">
        <color rgb="FF3C3C3C"/>
      </bottom>
      <diagonal/>
    </border>
    <border diagonalUp="false" diagonalDown="false">
      <left style="thin">
        <color rgb="FF3C3C3C"/>
      </left>
      <right/>
      <top style="thin">
        <color rgb="FF3C3C3C"/>
      </top>
      <bottom style="thin">
        <color rgb="FF3C3C3C"/>
      </bottom>
      <diagonal/>
    </border>
    <border diagonalUp="false" diagonalDown="false">
      <left/>
      <right/>
      <top style="thin">
        <color rgb="FF3C3C3C"/>
      </top>
      <bottom style="thin">
        <color rgb="FF3C3C3C"/>
      </bottom>
      <diagonal/>
    </border>
    <border diagonalUp="false" diagonalDown="false">
      <left/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 diagonalUp="false" diagonalDown="false"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9" fontId="0" fillId="4" borderId="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4" borderId="6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3" borderId="5" xfId="15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1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3" borderId="5" xfId="17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4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0" fillId="4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102"/>
  <sheetViews>
    <sheetView windowProtection="false" showFormulas="false" showGridLines="fals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V21" activeCellId="0" sqref="V21"/>
    </sheetView>
  </sheetViews>
  <sheetFormatPr defaultRowHeight="12.75"/>
  <cols>
    <col collapsed="false" hidden="false" max="1" min="1" style="0" width="19.6887755102041"/>
    <col collapsed="false" hidden="false" max="2" min="2" style="0" width="12.6989795918367"/>
    <col collapsed="false" hidden="false" max="3" min="3" style="0" width="8.70408163265306"/>
    <col collapsed="false" hidden="false" max="4" min="4" style="0" width="12.6989795918367"/>
    <col collapsed="false" hidden="false" max="5" min="5" style="0" width="7.70408163265306"/>
    <col collapsed="false" hidden="false" max="6" min="6" style="0" width="1.70918367346939"/>
    <col collapsed="false" hidden="false" max="7" min="7" style="0" width="12.6989795918367"/>
    <col collapsed="false" hidden="false" max="8" min="8" style="0" width="7.70408163265306"/>
    <col collapsed="false" hidden="false" max="9" min="9" style="0" width="1.70918367346939"/>
    <col collapsed="false" hidden="false" max="10" min="10" style="0" width="12.6989795918367"/>
    <col collapsed="false" hidden="false" max="11" min="11" style="0" width="7.70408163265306"/>
  </cols>
  <sheetData>
    <row r="1" customFormat="false" ht="12.75" hidden="false" customHeight="false" outlineLevel="0" collapsed="false">
      <c r="A1" s="1" t="s">
        <v>0</v>
      </c>
    </row>
    <row r="2" customFormat="false" ht="12.75" hidden="false" customHeight="false" outlineLevel="0" collapsed="false">
      <c r="A2" s="2"/>
    </row>
    <row r="3" customFormat="false" ht="23.25" hidden="false" customHeight="false" outlineLevel="0" collapsed="false">
      <c r="A3" s="3" t="s">
        <v>1</v>
      </c>
      <c r="B3" s="4"/>
      <c r="C3" s="4"/>
      <c r="D3" s="4"/>
      <c r="E3" s="4"/>
      <c r="F3" s="4"/>
      <c r="G3" s="5"/>
      <c r="H3" s="5" t="s">
        <v>2</v>
      </c>
      <c r="I3" s="6" t="s">
        <v>3</v>
      </c>
      <c r="J3" s="6" t="s">
        <v>3</v>
      </c>
    </row>
    <row r="4" customFormat="false" ht="12.75" hidden="false" customHeight="false" outlineLevel="0" collapsed="false">
      <c r="A4" s="1" t="s">
        <v>4</v>
      </c>
    </row>
    <row r="5" customFormat="false" ht="12.75" hidden="false" customHeight="false" outlineLevel="0" collapsed="false">
      <c r="A5" s="0" t="s">
        <v>5</v>
      </c>
    </row>
    <row r="6" customFormat="false" ht="12.75" hidden="false" customHeight="false" outlineLevel="0" collapsed="false">
      <c r="A6" s="0" t="s">
        <v>6</v>
      </c>
    </row>
    <row r="7" customFormat="false" ht="13.5" hidden="false" customHeight="false" outlineLevel="0" collapsed="false">
      <c r="A7" s="7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</row>
    <row r="9" customFormat="false" ht="12.75" hidden="false" customHeight="false" outlineLevel="0" collapsed="false">
      <c r="A9" s="0" t="s">
        <v>8</v>
      </c>
      <c r="B9" s="8"/>
      <c r="C9" s="9"/>
      <c r="D9" s="10"/>
    </row>
    <row r="10" customFormat="false" ht="12.75" hidden="false" customHeight="false" outlineLevel="0" collapsed="false">
      <c r="A10" s="0" t="s">
        <v>9</v>
      </c>
      <c r="B10" s="11"/>
    </row>
    <row r="11" customFormat="false" ht="4.5" hidden="false" customHeight="true" outlineLevel="0" collapsed="false"/>
    <row r="12" customFormat="false" ht="12.75" hidden="false" customHeight="false" outlineLevel="0" collapsed="false">
      <c r="A12" s="12" t="n">
        <f aca="false">Company</f>
        <v>0</v>
      </c>
      <c r="B12" s="12"/>
      <c r="C12" s="12"/>
      <c r="D12" s="12"/>
      <c r="E12" s="12"/>
      <c r="F12" s="12"/>
      <c r="G12" s="12"/>
      <c r="H12" s="12"/>
      <c r="I12" s="12"/>
      <c r="J12" s="12"/>
    </row>
    <row r="13" customFormat="false" ht="12.75" hidden="false" customHeight="false" outlineLevel="0" collapsed="false">
      <c r="A13" s="13" t="s">
        <v>10</v>
      </c>
      <c r="B13" s="13"/>
      <c r="C13" s="13"/>
      <c r="D13" s="13"/>
      <c r="E13" s="13"/>
      <c r="F13" s="13"/>
      <c r="G13" s="13"/>
      <c r="H13" s="13"/>
      <c r="I13" s="13"/>
      <c r="J13" s="13"/>
    </row>
    <row r="15" customFormat="false" ht="12.75" hidden="false" customHeight="false" outlineLevel="0" collapsed="false">
      <c r="C15" s="14"/>
      <c r="D15" s="15" t="n">
        <f aca="false">Year-2</f>
        <v>-2</v>
      </c>
      <c r="E15" s="15"/>
      <c r="F15" s="14"/>
      <c r="G15" s="15" t="n">
        <f aca="false">Year-1</f>
        <v>-1</v>
      </c>
      <c r="H15" s="15"/>
      <c r="J15" s="15" t="n">
        <f aca="false">Year</f>
        <v>0</v>
      </c>
      <c r="K15" s="15"/>
    </row>
    <row r="16" customFormat="false" ht="12.75" hidden="false" customHeight="false" outlineLevel="0" collapsed="false">
      <c r="D16" s="16" t="s">
        <v>11</v>
      </c>
      <c r="E16" s="16" t="s">
        <v>12</v>
      </c>
      <c r="F16" s="16"/>
      <c r="G16" s="16" t="s">
        <v>11</v>
      </c>
      <c r="H16" s="16" t="s">
        <v>12</v>
      </c>
      <c r="I16" s="16"/>
      <c r="J16" s="16" t="s">
        <v>11</v>
      </c>
      <c r="K16" s="16" t="s">
        <v>12</v>
      </c>
    </row>
    <row r="17" customFormat="false" ht="12.75" hidden="false" customHeight="false" outlineLevel="0" collapsed="false">
      <c r="B17" s="0" t="s">
        <v>13</v>
      </c>
      <c r="D17" s="17"/>
      <c r="E17" s="18" t="n">
        <v>1</v>
      </c>
      <c r="F17" s="19"/>
      <c r="G17" s="17"/>
      <c r="H17" s="18" t="n">
        <v>1</v>
      </c>
      <c r="I17" s="19"/>
      <c r="J17" s="17"/>
      <c r="K17" s="18" t="n">
        <v>1</v>
      </c>
    </row>
    <row r="18" customFormat="false" ht="13.5" hidden="false" customHeight="false" outlineLevel="0" collapsed="false">
      <c r="B18" s="0" t="s">
        <v>14</v>
      </c>
      <c r="D18" s="17"/>
      <c r="E18" s="18" t="e">
        <f aca="false">D18/$D$17</f>
        <v>#DIV/0!</v>
      </c>
      <c r="F18" s="20"/>
      <c r="G18" s="17"/>
      <c r="H18" s="18" t="e">
        <f aca="false">G18/$G$17</f>
        <v>#DIV/0!</v>
      </c>
      <c r="I18" s="20"/>
      <c r="J18" s="17"/>
      <c r="K18" s="18" t="e">
        <f aca="false">J18/$J$17</f>
        <v>#DIV/0!</v>
      </c>
    </row>
    <row r="19" customFormat="false" ht="13.5" hidden="false" customHeight="false" outlineLevel="0" collapsed="false">
      <c r="B19" s="0" t="s">
        <v>15</v>
      </c>
      <c r="D19" s="21" t="n">
        <f aca="false">SUM(D17-D18)</f>
        <v>0</v>
      </c>
      <c r="E19" s="18" t="e">
        <f aca="false">D19/$D$17</f>
        <v>#DIV/0!</v>
      </c>
      <c r="F19" s="20"/>
      <c r="G19" s="21" t="n">
        <f aca="false">SUM(G17-G18)</f>
        <v>0</v>
      </c>
      <c r="H19" s="18" t="e">
        <f aca="false">G19/$G$17</f>
        <v>#DIV/0!</v>
      </c>
      <c r="I19" s="20"/>
      <c r="J19" s="21" t="n">
        <f aca="false">SUM(J17-J18)</f>
        <v>0</v>
      </c>
      <c r="K19" s="18" t="e">
        <f aca="false">J19/$J$17</f>
        <v>#DIV/0!</v>
      </c>
    </row>
    <row r="20" customFormat="false" ht="12.75" hidden="false" customHeight="false" outlineLevel="0" collapsed="false">
      <c r="D20" s="20"/>
    </row>
    <row r="21" customFormat="false" ht="12.75" hidden="false" customHeight="false" outlineLevel="0" collapsed="false">
      <c r="B21" s="0" t="s">
        <v>16</v>
      </c>
      <c r="D21" s="17"/>
      <c r="E21" s="18" t="e">
        <f aca="false">D21/$D$17</f>
        <v>#DIV/0!</v>
      </c>
      <c r="F21" s="20"/>
      <c r="G21" s="17"/>
      <c r="H21" s="18" t="e">
        <f aca="false">G21/$G$17</f>
        <v>#DIV/0!</v>
      </c>
      <c r="I21" s="20"/>
      <c r="J21" s="17"/>
      <c r="K21" s="18" t="e">
        <f aca="false">J21/$J$17</f>
        <v>#DIV/0!</v>
      </c>
    </row>
    <row r="22" customFormat="false" ht="13.5" hidden="false" customHeight="false" outlineLevel="0" collapsed="false">
      <c r="B22" s="0" t="s">
        <v>17</v>
      </c>
      <c r="D22" s="17"/>
      <c r="E22" s="18" t="e">
        <f aca="false">D22/$D$17</f>
        <v>#DIV/0!</v>
      </c>
      <c r="F22" s="20"/>
      <c r="G22" s="17"/>
      <c r="H22" s="18" t="e">
        <f aca="false">G22/$G$17</f>
        <v>#DIV/0!</v>
      </c>
      <c r="I22" s="20"/>
      <c r="J22" s="17"/>
      <c r="K22" s="18" t="e">
        <f aca="false">J22/$J$17</f>
        <v>#DIV/0!</v>
      </c>
    </row>
    <row r="23" customFormat="false" ht="13.5" hidden="false" customHeight="false" outlineLevel="0" collapsed="false">
      <c r="B23" s="0" t="s">
        <v>18</v>
      </c>
      <c r="D23" s="21" t="n">
        <f aca="false">SUM(D19-D21-D22)</f>
        <v>0</v>
      </c>
      <c r="E23" s="18" t="e">
        <f aca="false">D23/$D$17</f>
        <v>#DIV/0!</v>
      </c>
      <c r="F23" s="20"/>
      <c r="G23" s="21" t="n">
        <f aca="false">SUM(G19-G21-G22)</f>
        <v>0</v>
      </c>
      <c r="H23" s="18" t="e">
        <f aca="false">G23/$G$17</f>
        <v>#DIV/0!</v>
      </c>
      <c r="I23" s="20"/>
      <c r="J23" s="21" t="n">
        <f aca="false">SUM(J19-J21-J22)</f>
        <v>0</v>
      </c>
      <c r="K23" s="18" t="e">
        <f aca="false">J23/$J$17</f>
        <v>#DIV/0!</v>
      </c>
    </row>
    <row r="24" customFormat="false" ht="12.75" hidden="false" customHeight="false" outlineLevel="0" collapsed="false">
      <c r="D24" s="20"/>
    </row>
    <row r="25" customFormat="false" ht="13.5" hidden="false" customHeight="false" outlineLevel="0" collapsed="false">
      <c r="B25" s="0" t="s">
        <v>19</v>
      </c>
      <c r="D25" s="17"/>
      <c r="E25" s="18" t="e">
        <f aca="false">D25/$D$17</f>
        <v>#DIV/0!</v>
      </c>
      <c r="F25" s="20"/>
      <c r="G25" s="17"/>
      <c r="H25" s="18" t="e">
        <f aca="false">G25/$G$17</f>
        <v>#DIV/0!</v>
      </c>
      <c r="I25" s="20"/>
      <c r="J25" s="17"/>
      <c r="K25" s="18" t="e">
        <f aca="false">J25/$J$17</f>
        <v>#DIV/0!</v>
      </c>
    </row>
    <row r="26" customFormat="false" ht="13.5" hidden="false" customHeight="false" outlineLevel="0" collapsed="false">
      <c r="B26" s="0" t="s">
        <v>20</v>
      </c>
      <c r="D26" s="21" t="n">
        <f aca="false">SUM(D23-D25)</f>
        <v>0</v>
      </c>
      <c r="E26" s="18" t="e">
        <f aca="false">D26/$D$17</f>
        <v>#DIV/0!</v>
      </c>
      <c r="F26" s="20"/>
      <c r="G26" s="21" t="n">
        <f aca="false">SUM(G23-G25)</f>
        <v>0</v>
      </c>
      <c r="H26" s="18" t="e">
        <f aca="false">G26/$G$17</f>
        <v>#DIV/0!</v>
      </c>
      <c r="I26" s="20"/>
      <c r="J26" s="21" t="n">
        <f aca="false">SUM(J23-J25)</f>
        <v>0</v>
      </c>
      <c r="K26" s="18" t="e">
        <f aca="false">J26/$J$17</f>
        <v>#DIV/0!</v>
      </c>
    </row>
    <row r="28" customFormat="false" ht="13.5" hidden="false" customHeight="false" outlineLevel="0" collapsed="false">
      <c r="B28" s="0" t="s">
        <v>21</v>
      </c>
      <c r="D28" s="17"/>
      <c r="E28" s="18" t="e">
        <f aca="false">D28/$D$17</f>
        <v>#DIV/0!</v>
      </c>
      <c r="F28" s="20"/>
      <c r="G28" s="17"/>
      <c r="H28" s="18" t="e">
        <f aca="false">G28/$G$17</f>
        <v>#DIV/0!</v>
      </c>
      <c r="I28" s="20"/>
      <c r="J28" s="17"/>
      <c r="K28" s="18" t="e">
        <f aca="false">J28/$J$17</f>
        <v>#DIV/0!</v>
      </c>
    </row>
    <row r="29" customFormat="false" ht="13.5" hidden="false" customHeight="false" outlineLevel="0" collapsed="false">
      <c r="B29" s="1" t="s">
        <v>22</v>
      </c>
      <c r="D29" s="21" t="n">
        <f aca="false">SUM(D26-D28)</f>
        <v>0</v>
      </c>
      <c r="E29" s="18" t="e">
        <f aca="false">D29/$D$17</f>
        <v>#DIV/0!</v>
      </c>
      <c r="F29" s="20"/>
      <c r="G29" s="21" t="n">
        <f aca="false">SUM(G26-G28)</f>
        <v>0</v>
      </c>
      <c r="H29" s="18" t="e">
        <f aca="false">G29/$G$17</f>
        <v>#DIV/0!</v>
      </c>
      <c r="I29" s="20"/>
      <c r="J29" s="21" t="n">
        <f aca="false">SUM(J26-J28)</f>
        <v>0</v>
      </c>
      <c r="K29" s="18" t="e">
        <f aca="false">J29/$J$17</f>
        <v>#DIV/0!</v>
      </c>
    </row>
    <row r="30" customFormat="false" ht="12.75" hidden="false" customHeight="false" outlineLevel="0" collapsed="false">
      <c r="D30" s="20"/>
      <c r="F30" s="20"/>
      <c r="G30" s="20"/>
      <c r="H30" s="19"/>
      <c r="I30" s="20"/>
      <c r="J30" s="20"/>
      <c r="K30" s="19"/>
    </row>
    <row r="31" customFormat="false" ht="12.75" hidden="false" customHeight="false" outlineLevel="0" collapsed="false">
      <c r="B31" s="0" t="s">
        <v>23</v>
      </c>
      <c r="D31" s="17"/>
      <c r="F31" s="20"/>
      <c r="G31" s="17"/>
      <c r="H31" s="19"/>
      <c r="I31" s="20"/>
      <c r="J31" s="17"/>
      <c r="K31" s="19"/>
    </row>
    <row r="32" customFormat="false" ht="12.75" hidden="false" customHeight="false" outlineLevel="0" collapsed="false">
      <c r="D32" s="20"/>
      <c r="F32" s="20"/>
      <c r="G32" s="20"/>
      <c r="H32" s="19"/>
      <c r="I32" s="20"/>
      <c r="J32" s="20"/>
      <c r="K32" s="19"/>
    </row>
    <row r="33" customFormat="false" ht="12.75" hidden="false" customHeight="false" outlineLevel="0" collapsed="false">
      <c r="B33" s="0" t="s">
        <v>24</v>
      </c>
      <c r="D33" s="17"/>
      <c r="F33" s="22"/>
      <c r="G33" s="17"/>
      <c r="H33" s="19"/>
      <c r="I33" s="22"/>
      <c r="J33" s="17"/>
      <c r="K33" s="19"/>
    </row>
    <row r="34" customFormat="false" ht="12.75" hidden="false" customHeight="false" outlineLevel="0" collapsed="false">
      <c r="D34" s="20"/>
      <c r="E34" s="23"/>
      <c r="F34" s="20"/>
      <c r="G34" s="20"/>
      <c r="H34" s="19"/>
      <c r="I34" s="20"/>
      <c r="J34" s="20"/>
      <c r="K34" s="19"/>
    </row>
    <row r="35" customFormat="false" ht="12.75" hidden="false" customHeight="false" outlineLevel="0" collapsed="false">
      <c r="B35" s="0" t="s">
        <v>25</v>
      </c>
      <c r="D35" s="17"/>
      <c r="E35" s="23"/>
      <c r="F35" s="20" t="n">
        <v>21.56</v>
      </c>
      <c r="G35" s="17"/>
      <c r="H35" s="19"/>
      <c r="I35" s="20"/>
      <c r="J35" s="17"/>
      <c r="K35" s="19"/>
    </row>
    <row r="36" customFormat="false" ht="12.75" hidden="false" customHeight="false" outlineLevel="0" collapsed="false">
      <c r="D36" s="20"/>
      <c r="E36" s="23"/>
      <c r="F36" s="20"/>
      <c r="G36" s="20"/>
      <c r="H36" s="19"/>
      <c r="I36" s="20"/>
      <c r="J36" s="20"/>
      <c r="K36" s="19"/>
    </row>
    <row r="37" customFormat="false" ht="12.75" hidden="false" customHeight="false" outlineLevel="0" collapsed="false">
      <c r="B37" s="0" t="s">
        <v>26</v>
      </c>
      <c r="D37" s="24"/>
      <c r="F37" s="25"/>
      <c r="G37" s="24"/>
      <c r="H37" s="19"/>
      <c r="I37" s="25"/>
      <c r="J37" s="24"/>
      <c r="K37" s="19"/>
    </row>
    <row r="38" customFormat="false" ht="12.75" hidden="false" customHeight="false" outlineLevel="0" collapsed="false">
      <c r="D38" s="20"/>
      <c r="F38" s="20"/>
      <c r="G38" s="20"/>
      <c r="H38" s="19"/>
      <c r="I38" s="20"/>
      <c r="J38" s="20"/>
      <c r="K38" s="19"/>
    </row>
    <row r="39" customFormat="false" ht="12.75" hidden="false" customHeight="false" outlineLevel="0" collapsed="false">
      <c r="B39" s="0" t="s">
        <v>27</v>
      </c>
      <c r="D39" s="26"/>
      <c r="F39" s="22"/>
      <c r="G39" s="26"/>
      <c r="H39" s="19"/>
      <c r="I39" s="22"/>
      <c r="J39" s="26"/>
      <c r="K39" s="19"/>
    </row>
    <row r="42" customFormat="false" ht="12.75" hidden="false" customHeight="false" outlineLevel="0" collapsed="false">
      <c r="A42" s="12" t="n">
        <f aca="false">Company</f>
        <v>0</v>
      </c>
      <c r="B42" s="12"/>
      <c r="C42" s="12"/>
      <c r="D42" s="12"/>
      <c r="E42" s="12"/>
      <c r="F42" s="12"/>
      <c r="G42" s="12"/>
      <c r="H42" s="12"/>
      <c r="I42" s="12"/>
      <c r="J42" s="12"/>
    </row>
    <row r="43" customFormat="false" ht="12.75" hidden="false" customHeight="false" outlineLevel="0" collapsed="false">
      <c r="A43" s="13" t="s">
        <v>28</v>
      </c>
      <c r="B43" s="13"/>
      <c r="C43" s="13"/>
      <c r="D43" s="13"/>
      <c r="E43" s="13"/>
      <c r="F43" s="13"/>
      <c r="G43" s="13"/>
      <c r="H43" s="13"/>
      <c r="I43" s="13"/>
      <c r="J43" s="13"/>
    </row>
    <row r="45" customFormat="false" ht="12.75" hidden="false" customHeight="false" outlineLevel="0" collapsed="false">
      <c r="B45" s="27" t="n">
        <f aca="false">Year-3</f>
        <v>-3</v>
      </c>
      <c r="C45" s="14"/>
      <c r="D45" s="27" t="n">
        <f aca="false">Year-2</f>
        <v>-2</v>
      </c>
      <c r="E45" s="14"/>
      <c r="F45" s="14"/>
      <c r="G45" s="27" t="n">
        <f aca="false">Year-1</f>
        <v>-1</v>
      </c>
      <c r="J45" s="27" t="n">
        <f aca="false">Year</f>
        <v>0</v>
      </c>
    </row>
    <row r="46" customFormat="false" ht="13.5" hidden="false" customHeight="true" outlineLevel="0" collapsed="false">
      <c r="A46" s="0" t="s">
        <v>29</v>
      </c>
    </row>
    <row r="47" customFormat="false" ht="13.5" hidden="false" customHeight="true" outlineLevel="0" collapsed="false">
      <c r="A47" s="0" t="s">
        <v>30</v>
      </c>
      <c r="B47" s="17"/>
      <c r="C47" s="20"/>
      <c r="D47" s="17"/>
      <c r="E47" s="20"/>
      <c r="F47" s="20"/>
      <c r="G47" s="17"/>
      <c r="H47" s="20"/>
      <c r="I47" s="20"/>
      <c r="J47" s="17"/>
    </row>
    <row r="48" customFormat="false" ht="12.75" hidden="false" customHeight="false" outlineLevel="0" collapsed="false">
      <c r="A48" s="0" t="s">
        <v>31</v>
      </c>
      <c r="B48" s="17"/>
      <c r="C48" s="20"/>
      <c r="D48" s="17"/>
      <c r="E48" s="20"/>
      <c r="F48" s="20"/>
      <c r="G48" s="17"/>
      <c r="H48" s="20"/>
      <c r="I48" s="20"/>
      <c r="J48" s="17"/>
    </row>
    <row r="49" customFormat="false" ht="13.5" hidden="false" customHeight="false" outlineLevel="0" collapsed="false">
      <c r="A49" s="0" t="s">
        <v>32</v>
      </c>
      <c r="B49" s="17"/>
      <c r="C49" s="20"/>
      <c r="D49" s="17"/>
      <c r="E49" s="20"/>
      <c r="F49" s="20"/>
      <c r="G49" s="17"/>
      <c r="H49" s="20"/>
      <c r="I49" s="20"/>
      <c r="J49" s="17"/>
    </row>
    <row r="50" customFormat="false" ht="13.5" hidden="false" customHeight="false" outlineLevel="0" collapsed="false">
      <c r="A50" s="0" t="s">
        <v>33</v>
      </c>
      <c r="B50" s="21" t="n">
        <f aca="false">SUM(B47:B49)</f>
        <v>0</v>
      </c>
      <c r="C50" s="20"/>
      <c r="D50" s="21" t="n">
        <f aca="false">SUM(D47:D49)</f>
        <v>0</v>
      </c>
      <c r="E50" s="20"/>
      <c r="F50" s="20"/>
      <c r="G50" s="21" t="n">
        <f aca="false">SUM(G47:G49)</f>
        <v>0</v>
      </c>
      <c r="H50" s="20"/>
      <c r="I50" s="20"/>
      <c r="J50" s="21" t="n">
        <f aca="false">SUM(J47:J49)</f>
        <v>0</v>
      </c>
    </row>
    <row r="51" customFormat="false" ht="12.75" hidden="false" customHeight="false" outlineLevel="0" collapsed="false">
      <c r="B51" s="20"/>
      <c r="C51" s="20"/>
      <c r="D51" s="20"/>
      <c r="E51" s="20"/>
      <c r="F51" s="20"/>
      <c r="G51" s="20"/>
      <c r="H51" s="20"/>
      <c r="I51" s="20"/>
      <c r="J51" s="20"/>
    </row>
    <row r="52" customFormat="false" ht="12.75" hidden="false" customHeight="false" outlineLevel="0" collapsed="false">
      <c r="A52" s="0" t="s">
        <v>34</v>
      </c>
      <c r="B52" s="20"/>
      <c r="C52" s="20"/>
      <c r="D52" s="20"/>
      <c r="E52" s="20"/>
      <c r="F52" s="20"/>
      <c r="G52" s="20"/>
      <c r="H52" s="20"/>
      <c r="I52" s="20"/>
      <c r="J52" s="20"/>
    </row>
    <row r="53" customFormat="false" ht="12.75" hidden="false" customHeight="false" outlineLevel="0" collapsed="false">
      <c r="A53" s="0" t="s">
        <v>35</v>
      </c>
      <c r="B53" s="17"/>
      <c r="C53" s="20"/>
      <c r="D53" s="17"/>
      <c r="E53" s="20"/>
      <c r="F53" s="20"/>
      <c r="G53" s="17"/>
      <c r="H53" s="20"/>
      <c r="I53" s="20"/>
      <c r="J53" s="17"/>
    </row>
    <row r="54" customFormat="false" ht="13.5" hidden="false" customHeight="false" outlineLevel="0" collapsed="false">
      <c r="A54" s="0" t="s">
        <v>36</v>
      </c>
      <c r="B54" s="17"/>
      <c r="C54" s="20"/>
      <c r="D54" s="17"/>
      <c r="E54" s="20"/>
      <c r="F54" s="20"/>
      <c r="G54" s="17"/>
      <c r="H54" s="20"/>
      <c r="I54" s="20"/>
      <c r="J54" s="17"/>
    </row>
    <row r="55" customFormat="false" ht="13.5" hidden="false" customHeight="false" outlineLevel="0" collapsed="false">
      <c r="A55" s="0" t="s">
        <v>37</v>
      </c>
      <c r="B55" s="21" t="n">
        <f aca="false">SUM(B52:B54)</f>
        <v>0</v>
      </c>
      <c r="C55" s="20"/>
      <c r="D55" s="21" t="n">
        <f aca="false">SUM(D52:D54)</f>
        <v>0</v>
      </c>
      <c r="E55" s="20"/>
      <c r="F55" s="20"/>
      <c r="G55" s="21" t="n">
        <f aca="false">SUM(G52:G54)</f>
        <v>0</v>
      </c>
      <c r="H55" s="20"/>
      <c r="I55" s="20"/>
      <c r="J55" s="21" t="n">
        <f aca="false">SUM(J52:J54)</f>
        <v>0</v>
      </c>
    </row>
    <row r="56" customFormat="false" ht="13.5" hidden="false" customHeight="false" outlineLevel="0" collapsed="false">
      <c r="B56" s="20"/>
      <c r="C56" s="20"/>
      <c r="D56" s="20"/>
      <c r="E56" s="20"/>
      <c r="F56" s="20"/>
      <c r="G56" s="20"/>
      <c r="H56" s="20"/>
      <c r="I56" s="20"/>
      <c r="J56" s="20"/>
    </row>
    <row r="57" customFormat="false" ht="13.5" hidden="false" customHeight="false" outlineLevel="0" collapsed="false">
      <c r="A57" s="0" t="s">
        <v>38</v>
      </c>
      <c r="B57" s="21" t="n">
        <f aca="false">SUM(B50+B55)</f>
        <v>0</v>
      </c>
      <c r="C57" s="20"/>
      <c r="D57" s="21" t="n">
        <f aca="false">SUM(D50+D55)</f>
        <v>0</v>
      </c>
      <c r="E57" s="20"/>
      <c r="F57" s="20"/>
      <c r="G57" s="21" t="n">
        <f aca="false">SUM(G50+G55)</f>
        <v>0</v>
      </c>
      <c r="H57" s="20"/>
      <c r="I57" s="20"/>
      <c r="J57" s="21" t="n">
        <f aca="false">SUM(J50+J55)</f>
        <v>0</v>
      </c>
    </row>
    <row r="58" customFormat="false" ht="12.75" hidden="false" customHeight="false" outlineLevel="0" collapsed="false">
      <c r="B58" s="20"/>
      <c r="C58" s="20"/>
      <c r="D58" s="20"/>
      <c r="E58" s="20"/>
      <c r="F58" s="20"/>
      <c r="G58" s="20"/>
      <c r="H58" s="20"/>
      <c r="I58" s="20"/>
      <c r="J58" s="20"/>
    </row>
    <row r="59" customFormat="false" ht="12.75" hidden="false" customHeight="false" outlineLevel="0" collapsed="false">
      <c r="A59" s="0" t="s">
        <v>39</v>
      </c>
      <c r="B59" s="20"/>
      <c r="C59" s="20"/>
      <c r="D59" s="20"/>
      <c r="E59" s="20"/>
      <c r="F59" s="20"/>
      <c r="G59" s="20"/>
      <c r="H59" s="20"/>
      <c r="I59" s="20"/>
      <c r="J59" s="20"/>
    </row>
    <row r="60" customFormat="false" ht="12.75" hidden="false" customHeight="false" outlineLevel="0" collapsed="false">
      <c r="A60" s="0" t="s">
        <v>40</v>
      </c>
      <c r="B60" s="28"/>
      <c r="C60" s="20"/>
      <c r="D60" s="28"/>
      <c r="E60" s="20"/>
      <c r="F60" s="20"/>
      <c r="G60" s="28"/>
      <c r="H60" s="20"/>
      <c r="I60" s="20"/>
      <c r="J60" s="17"/>
    </row>
    <row r="61" customFormat="false" ht="13.5" hidden="false" customHeight="false" outlineLevel="0" collapsed="false">
      <c r="A61" s="0" t="s">
        <v>41</v>
      </c>
      <c r="B61" s="28"/>
      <c r="C61" s="20"/>
      <c r="D61" s="28"/>
      <c r="E61" s="20"/>
      <c r="F61" s="20"/>
      <c r="G61" s="28"/>
      <c r="H61" s="20"/>
      <c r="I61" s="20"/>
      <c r="J61" s="17"/>
    </row>
    <row r="62" customFormat="false" ht="13.5" hidden="false" customHeight="false" outlineLevel="0" collapsed="false">
      <c r="A62" s="0" t="s">
        <v>42</v>
      </c>
      <c r="B62" s="21" t="n">
        <f aca="false">SUM(B59:B61)</f>
        <v>0</v>
      </c>
      <c r="C62" s="20"/>
      <c r="D62" s="21" t="n">
        <f aca="false">SUM(D59:D61)</f>
        <v>0</v>
      </c>
      <c r="E62" s="20"/>
      <c r="F62" s="20"/>
      <c r="G62" s="21" t="n">
        <f aca="false">SUM(G59:G61)</f>
        <v>0</v>
      </c>
      <c r="H62" s="20"/>
      <c r="I62" s="20"/>
      <c r="J62" s="21" t="n">
        <f aca="false">SUM(J59:J61)</f>
        <v>0</v>
      </c>
    </row>
    <row r="63" customFormat="false" ht="12.75" hidden="false" customHeight="false" outlineLevel="0" collapsed="false">
      <c r="B63" s="20"/>
      <c r="C63" s="20"/>
      <c r="D63" s="20"/>
      <c r="E63" s="20"/>
      <c r="F63" s="20"/>
      <c r="G63" s="20"/>
      <c r="H63" s="20"/>
      <c r="I63" s="20"/>
      <c r="J63" s="20"/>
    </row>
    <row r="64" customFormat="false" ht="12.75" hidden="false" customHeight="false" outlineLevel="0" collapsed="false">
      <c r="A64" s="0" t="s">
        <v>43</v>
      </c>
      <c r="B64" s="28"/>
      <c r="C64" s="20"/>
      <c r="D64" s="28"/>
      <c r="E64" s="20"/>
      <c r="F64" s="20"/>
      <c r="G64" s="28"/>
      <c r="H64" s="20"/>
      <c r="I64" s="20"/>
      <c r="J64" s="28"/>
    </row>
    <row r="65" customFormat="false" ht="13.5" hidden="false" customHeight="false" outlineLevel="0" collapsed="false">
      <c r="A65" s="0" t="s">
        <v>44</v>
      </c>
      <c r="B65" s="28"/>
      <c r="C65" s="20"/>
      <c r="D65" s="28"/>
      <c r="E65" s="20"/>
      <c r="F65" s="20"/>
      <c r="G65" s="28"/>
      <c r="H65" s="20"/>
      <c r="I65" s="20"/>
      <c r="J65" s="28"/>
    </row>
    <row r="66" customFormat="false" ht="13.5" hidden="false" customHeight="false" outlineLevel="0" collapsed="false">
      <c r="A66" s="0" t="s">
        <v>45</v>
      </c>
      <c r="B66" s="21" t="n">
        <f aca="false">SUM(B63:B65)</f>
        <v>0</v>
      </c>
      <c r="C66" s="20"/>
      <c r="D66" s="21" t="n">
        <f aca="false">SUM(D63:D65)</f>
        <v>0</v>
      </c>
      <c r="E66" s="20"/>
      <c r="F66" s="20"/>
      <c r="G66" s="21" t="n">
        <f aca="false">SUM(G63:G65)</f>
        <v>0</v>
      </c>
      <c r="H66" s="20"/>
      <c r="I66" s="20"/>
      <c r="J66" s="21" t="n">
        <f aca="false">SUM(J63:J65)</f>
        <v>0</v>
      </c>
    </row>
    <row r="67" customFormat="false" ht="13.5" hidden="false" customHeight="false" outlineLevel="0" collapsed="false">
      <c r="B67" s="20"/>
      <c r="C67" s="20"/>
      <c r="D67" s="20"/>
      <c r="E67" s="20"/>
      <c r="F67" s="20"/>
      <c r="G67" s="20"/>
      <c r="H67" s="20"/>
      <c r="I67" s="20"/>
      <c r="J67" s="20"/>
    </row>
    <row r="68" customFormat="false" ht="13.5" hidden="false" customHeight="false" outlineLevel="0" collapsed="false">
      <c r="A68" s="1" t="s">
        <v>46</v>
      </c>
      <c r="B68" s="21" t="n">
        <f aca="false">SUM(B62+B66)</f>
        <v>0</v>
      </c>
      <c r="C68" s="20"/>
      <c r="D68" s="21" t="n">
        <f aca="false">SUM(D62+D66)</f>
        <v>0</v>
      </c>
      <c r="E68" s="20"/>
      <c r="F68" s="20"/>
      <c r="G68" s="21" t="n">
        <f aca="false">SUM(G62+G66)</f>
        <v>0</v>
      </c>
      <c r="H68" s="20"/>
      <c r="I68" s="20"/>
      <c r="J68" s="21" t="n">
        <f aca="false">SUM(J62+J66)</f>
        <v>0</v>
      </c>
    </row>
    <row r="69" customFormat="false" ht="12.75" hidden="false" customHeight="false" outlineLevel="0" collapsed="false">
      <c r="B69" s="14"/>
      <c r="C69" s="14"/>
      <c r="D69" s="14"/>
      <c r="E69" s="14"/>
      <c r="F69" s="14"/>
      <c r="G69" s="14"/>
      <c r="J69" s="14"/>
    </row>
    <row r="73" customFormat="false" ht="13.5" hidden="false" customHeight="false" outlineLevel="0" collapsed="false">
      <c r="A73" s="29" t="s">
        <v>47</v>
      </c>
      <c r="B73" s="29"/>
      <c r="C73" s="29"/>
      <c r="D73" s="29"/>
      <c r="E73" s="29"/>
      <c r="F73" s="29"/>
      <c r="G73" s="29"/>
      <c r="H73" s="29"/>
      <c r="I73" s="29"/>
      <c r="J73" s="29"/>
      <c r="K73" s="7"/>
    </row>
    <row r="74" customFormat="false" ht="12.75" hidden="false" customHeight="false" outlineLevel="0" collapsed="false">
      <c r="B74" s="30"/>
      <c r="C74" s="30"/>
      <c r="D74" s="30"/>
      <c r="E74" s="30"/>
      <c r="F74" s="30"/>
      <c r="G74" s="30"/>
    </row>
    <row r="75" customFormat="false" ht="12.75" hidden="false" customHeight="false" outlineLevel="0" collapsed="false">
      <c r="C75" s="31"/>
      <c r="D75" s="32" t="n">
        <f aca="false">Year-2</f>
        <v>-2</v>
      </c>
      <c r="E75" s="33"/>
      <c r="F75" s="33"/>
      <c r="G75" s="32" t="n">
        <f aca="false">Year-1</f>
        <v>-1</v>
      </c>
      <c r="J75" s="32" t="n">
        <f aca="false">Year</f>
        <v>0</v>
      </c>
    </row>
    <row r="76" customFormat="false" ht="12.75" hidden="false" customHeight="false" outlineLevel="0" collapsed="false">
      <c r="A76" s="34" t="s">
        <v>48</v>
      </c>
    </row>
    <row r="77" customFormat="false" ht="12.75" hidden="false" customHeight="false" outlineLevel="0" collapsed="false">
      <c r="A77" s="0" t="s">
        <v>49</v>
      </c>
      <c r="D77" s="35" t="e">
        <f aca="false">SUM(D50/D62)</f>
        <v>#DIV/0!</v>
      </c>
      <c r="E77" s="36"/>
      <c r="F77" s="36"/>
      <c r="G77" s="35" t="e">
        <f aca="false">SUM(G50/G62)</f>
        <v>#DIV/0!</v>
      </c>
      <c r="H77" s="36"/>
      <c r="I77" s="36"/>
      <c r="J77" s="35" t="e">
        <f aca="false">SUM(J50/J62)</f>
        <v>#DIV/0!</v>
      </c>
    </row>
    <row r="78" customFormat="false" ht="12.75" hidden="false" customHeight="false" outlineLevel="0" collapsed="false">
      <c r="A78" s="0" t="s">
        <v>50</v>
      </c>
      <c r="D78" s="35" t="e">
        <f aca="false">SUM((D50-D49)/D62)</f>
        <v>#DIV/0!</v>
      </c>
      <c r="E78" s="36"/>
      <c r="F78" s="36"/>
      <c r="G78" s="35" t="e">
        <f aca="false">SUM((G50-G49)/G62)</f>
        <v>#DIV/0!</v>
      </c>
      <c r="H78" s="36"/>
      <c r="I78" s="36"/>
      <c r="J78" s="35" t="e">
        <f aca="false">SUM((J50-J49)/J62)</f>
        <v>#DIV/0!</v>
      </c>
    </row>
    <row r="79" customFormat="false" ht="12.75" hidden="false" customHeight="false" outlineLevel="0" collapsed="false">
      <c r="D79" s="36"/>
      <c r="E79" s="36"/>
      <c r="F79" s="36"/>
      <c r="G79" s="36"/>
      <c r="H79" s="36"/>
      <c r="I79" s="36"/>
      <c r="J79" s="36"/>
    </row>
    <row r="80" customFormat="false" ht="12.75" hidden="false" customHeight="false" outlineLevel="0" collapsed="false">
      <c r="A80" s="34" t="s">
        <v>51</v>
      </c>
      <c r="D80" s="36"/>
      <c r="E80" s="36"/>
      <c r="F80" s="36"/>
      <c r="G80" s="36"/>
      <c r="H80" s="36"/>
      <c r="I80" s="36"/>
      <c r="J80" s="36"/>
    </row>
    <row r="81" customFormat="false" ht="12.75" hidden="false" customHeight="false" outlineLevel="0" collapsed="false">
      <c r="A81" s="0" t="s">
        <v>52</v>
      </c>
      <c r="B81" s="0" t="s">
        <v>3</v>
      </c>
      <c r="C81" s="37"/>
      <c r="D81" s="35" t="e">
        <f aca="false">SUM(D48/D17)*360</f>
        <v>#DIV/0!</v>
      </c>
      <c r="E81" s="36" t="s">
        <v>53</v>
      </c>
      <c r="F81" s="36"/>
      <c r="G81" s="35" t="e">
        <f aca="false">SUM(G48/G17)*360</f>
        <v>#DIV/0!</v>
      </c>
      <c r="H81" s="36" t="s">
        <v>53</v>
      </c>
      <c r="I81" s="36"/>
      <c r="J81" s="35" t="e">
        <f aca="false">SUM(J48/J17)*360</f>
        <v>#DIV/0!</v>
      </c>
      <c r="K81" s="0" t="s">
        <v>53</v>
      </c>
    </row>
    <row r="82" customFormat="false" ht="12.75" hidden="false" customHeight="false" outlineLevel="0" collapsed="false">
      <c r="A82" s="0" t="s">
        <v>54</v>
      </c>
      <c r="B82" s="0" t="s">
        <v>3</v>
      </c>
      <c r="C82" s="37"/>
      <c r="D82" s="35" t="e">
        <f aca="false">SUM(D18/D49)</f>
        <v>#DIV/0!</v>
      </c>
      <c r="E82" s="36"/>
      <c r="F82" s="36"/>
      <c r="G82" s="35" t="e">
        <f aca="false">SUM(G18/G49)</f>
        <v>#DIV/0!</v>
      </c>
      <c r="H82" s="36"/>
      <c r="I82" s="36"/>
      <c r="J82" s="35" t="e">
        <f aca="false">SUM(J18/J49)</f>
        <v>#DIV/0!</v>
      </c>
    </row>
    <row r="83" customFormat="false" ht="12.75" hidden="false" customHeight="false" outlineLevel="0" collapsed="false">
      <c r="A83" s="0" t="s">
        <v>55</v>
      </c>
      <c r="B83" s="0" t="s">
        <v>3</v>
      </c>
      <c r="C83" s="37"/>
      <c r="D83" s="35" t="e">
        <f aca="false">SUM(D17/D55)</f>
        <v>#DIV/0!</v>
      </c>
      <c r="E83" s="36"/>
      <c r="F83" s="36"/>
      <c r="G83" s="35" t="e">
        <f aca="false">SUM(G17/G55)</f>
        <v>#DIV/0!</v>
      </c>
      <c r="H83" s="36"/>
      <c r="I83" s="36"/>
      <c r="J83" s="35" t="e">
        <f aca="false">SUM(J17/J55)</f>
        <v>#DIV/0!</v>
      </c>
    </row>
    <row r="84" customFormat="false" ht="12.75" hidden="false" customHeight="false" outlineLevel="0" collapsed="false">
      <c r="A84" s="0" t="s">
        <v>56</v>
      </c>
      <c r="B84" s="0" t="s">
        <v>3</v>
      </c>
      <c r="C84" s="37"/>
      <c r="D84" s="35" t="e">
        <f aca="false">SUM(D17/D57)</f>
        <v>#DIV/0!</v>
      </c>
      <c r="E84" s="36"/>
      <c r="F84" s="36"/>
      <c r="G84" s="35" t="e">
        <f aca="false">SUM(G17/G57)</f>
        <v>#DIV/0!</v>
      </c>
      <c r="H84" s="36"/>
      <c r="I84" s="36"/>
      <c r="J84" s="35" t="e">
        <f aca="false">SUM(J17/J57)</f>
        <v>#DIV/0!</v>
      </c>
    </row>
    <row r="85" customFormat="false" ht="12.75" hidden="false" customHeight="false" outlineLevel="0" collapsed="false">
      <c r="C85" s="37"/>
      <c r="D85" s="36"/>
      <c r="E85" s="36"/>
      <c r="F85" s="36"/>
      <c r="G85" s="36"/>
      <c r="H85" s="36"/>
      <c r="I85" s="36"/>
      <c r="J85" s="36"/>
    </row>
    <row r="86" customFormat="false" ht="12.75" hidden="false" customHeight="false" outlineLevel="0" collapsed="false">
      <c r="A86" s="34" t="s">
        <v>57</v>
      </c>
      <c r="C86" s="37"/>
      <c r="D86" s="36"/>
      <c r="E86" s="36"/>
      <c r="F86" s="36"/>
      <c r="G86" s="36"/>
      <c r="H86" s="36"/>
      <c r="I86" s="36"/>
      <c r="J86" s="36"/>
    </row>
    <row r="87" customFormat="false" ht="12.75" hidden="false" customHeight="false" outlineLevel="0" collapsed="false">
      <c r="A87" s="0" t="s">
        <v>58</v>
      </c>
      <c r="C87" s="37"/>
      <c r="D87" s="38" t="e">
        <f aca="false">SUM((D64+D62)/D57)</f>
        <v>#DIV/0!</v>
      </c>
      <c r="E87" s="19"/>
      <c r="F87" s="19"/>
      <c r="G87" s="38" t="e">
        <f aca="false">SUM((G64+G62)/G57)</f>
        <v>#DIV/0!</v>
      </c>
      <c r="H87" s="19"/>
      <c r="I87" s="19"/>
      <c r="J87" s="38" t="e">
        <f aca="false">SUM((J64+J62)/J57)</f>
        <v>#DIV/0!</v>
      </c>
    </row>
    <row r="88" customFormat="false" ht="12.75" hidden="false" customHeight="false" outlineLevel="0" collapsed="false">
      <c r="A88" s="0" t="s">
        <v>59</v>
      </c>
      <c r="C88" s="37" t="s">
        <v>3</v>
      </c>
      <c r="D88" s="39" t="e">
        <f aca="false">SUM(D64/D65)</f>
        <v>#DIV/0!</v>
      </c>
      <c r="E88" s="36" t="s">
        <v>60</v>
      </c>
      <c r="F88" s="36"/>
      <c r="G88" s="39" t="e">
        <f aca="false">SUM(G64/G65)</f>
        <v>#DIV/0!</v>
      </c>
      <c r="H88" s="36" t="s">
        <v>60</v>
      </c>
      <c r="I88" s="36"/>
      <c r="J88" s="39" t="e">
        <f aca="false">SUM(J64/J65)</f>
        <v>#DIV/0!</v>
      </c>
      <c r="K88" s="0" t="s">
        <v>60</v>
      </c>
    </row>
    <row r="89" customFormat="false" ht="12.75" hidden="false" customHeight="false" outlineLevel="0" collapsed="false">
      <c r="A89" s="0" t="s">
        <v>61</v>
      </c>
      <c r="C89" s="37"/>
      <c r="D89" s="35" t="e">
        <f aca="false">SUM(D23/D25)</f>
        <v>#DIV/0!</v>
      </c>
      <c r="E89" s="36"/>
      <c r="F89" s="36"/>
      <c r="G89" s="35" t="e">
        <f aca="false">SUM(G23/G25)</f>
        <v>#DIV/0!</v>
      </c>
      <c r="H89" s="36"/>
      <c r="I89" s="36"/>
      <c r="J89" s="35" t="e">
        <f aca="false">SUM(J23/J25)</f>
        <v>#DIV/0!</v>
      </c>
    </row>
    <row r="90" customFormat="false" ht="12.75" hidden="false" customHeight="false" outlineLevel="0" collapsed="false">
      <c r="A90" s="0" t="s">
        <v>62</v>
      </c>
      <c r="C90" s="37"/>
      <c r="D90" s="35" t="e">
        <f aca="false">SUM((D23+D22)/D25)</f>
        <v>#DIV/0!</v>
      </c>
      <c r="E90" s="36"/>
      <c r="F90" s="36"/>
      <c r="G90" s="35" t="e">
        <f aca="false">SUM((G23+G22)/G25)</f>
        <v>#DIV/0!</v>
      </c>
      <c r="H90" s="36"/>
      <c r="I90" s="36"/>
      <c r="J90" s="35" t="e">
        <f aca="false">SUM((J23+J22)/J25)</f>
        <v>#DIV/0!</v>
      </c>
    </row>
    <row r="91" customFormat="false" ht="12.75" hidden="false" customHeight="false" outlineLevel="0" collapsed="false">
      <c r="A91" s="0" t="s">
        <v>63</v>
      </c>
      <c r="C91" s="37"/>
      <c r="D91" s="35" t="e">
        <f aca="false">SUM((D23+D31)/(D25+D31))</f>
        <v>#DIV/0!</v>
      </c>
      <c r="E91" s="36"/>
      <c r="F91" s="36"/>
      <c r="G91" s="35" t="e">
        <f aca="false">SUM((G23+G31)/(G25+G31))</f>
        <v>#DIV/0!</v>
      </c>
      <c r="H91" s="36"/>
      <c r="I91" s="36"/>
      <c r="J91" s="35" t="e">
        <f aca="false">SUM((J23+J31)/(J25+J31))</f>
        <v>#DIV/0!</v>
      </c>
    </row>
    <row r="92" customFormat="false" ht="12.75" hidden="false" customHeight="false" outlineLevel="0" collapsed="false">
      <c r="C92" s="37"/>
      <c r="D92" s="36"/>
      <c r="E92" s="36"/>
      <c r="F92" s="36"/>
      <c r="G92" s="36"/>
      <c r="H92" s="36"/>
      <c r="I92" s="36"/>
      <c r="J92" s="36"/>
    </row>
    <row r="93" customFormat="false" ht="12.75" hidden="false" customHeight="false" outlineLevel="0" collapsed="false">
      <c r="A93" s="34" t="s">
        <v>64</v>
      </c>
      <c r="C93" s="37"/>
      <c r="D93" s="36"/>
      <c r="E93" s="36"/>
      <c r="F93" s="36"/>
      <c r="G93" s="36"/>
      <c r="H93" s="36"/>
      <c r="I93" s="36"/>
      <c r="J93" s="36"/>
    </row>
    <row r="94" customFormat="false" ht="12.75" hidden="false" customHeight="false" outlineLevel="0" collapsed="false">
      <c r="A94" s="0" t="s">
        <v>65</v>
      </c>
      <c r="C94" s="37"/>
      <c r="D94" s="38" t="e">
        <f aca="false">SUM(D29/D17)</f>
        <v>#DIV/0!</v>
      </c>
      <c r="E94" s="19"/>
      <c r="F94" s="19"/>
      <c r="G94" s="38" t="e">
        <f aca="false">SUM(G29/G17)</f>
        <v>#DIV/0!</v>
      </c>
      <c r="H94" s="19"/>
      <c r="I94" s="19"/>
      <c r="J94" s="38" t="e">
        <f aca="false">SUM(J29/J17)</f>
        <v>#DIV/0!</v>
      </c>
    </row>
    <row r="95" customFormat="false" ht="12.75" hidden="false" customHeight="false" outlineLevel="0" collapsed="false">
      <c r="A95" s="0" t="s">
        <v>66</v>
      </c>
      <c r="B95" s="0" t="s">
        <v>3</v>
      </c>
      <c r="C95" s="37"/>
      <c r="D95" s="38" t="e">
        <f aca="false">SUM(D29/D57)</f>
        <v>#DIV/0!</v>
      </c>
      <c r="E95" s="19"/>
      <c r="F95" s="19"/>
      <c r="G95" s="38" t="e">
        <f aca="false">SUM(G29/G57)</f>
        <v>#DIV/0!</v>
      </c>
      <c r="H95" s="19"/>
      <c r="I95" s="19"/>
      <c r="J95" s="38" t="e">
        <f aca="false">SUM(J29/J57)</f>
        <v>#DIV/0!</v>
      </c>
    </row>
    <row r="96" customFormat="false" ht="12.75" hidden="false" customHeight="false" outlineLevel="0" collapsed="false">
      <c r="A96" s="0" t="s">
        <v>67</v>
      </c>
      <c r="B96" s="0" t="s">
        <v>3</v>
      </c>
      <c r="C96" s="37"/>
      <c r="D96" s="38" t="e">
        <f aca="false">SUM(D29/D65)</f>
        <v>#DIV/0!</v>
      </c>
      <c r="E96" s="19"/>
      <c r="F96" s="19"/>
      <c r="G96" s="38" t="e">
        <f aca="false">SUM(G29/G65)</f>
        <v>#DIV/0!</v>
      </c>
      <c r="H96" s="19"/>
      <c r="I96" s="19"/>
      <c r="J96" s="38" t="e">
        <f aca="false">SUM(J29/J65)</f>
        <v>#DIV/0!</v>
      </c>
    </row>
    <row r="97" customFormat="false" ht="12.75" hidden="false" customHeight="false" outlineLevel="0" collapsed="false">
      <c r="C97" s="37"/>
      <c r="D97" s="36"/>
      <c r="E97" s="36"/>
      <c r="F97" s="36"/>
      <c r="G97" s="36"/>
      <c r="H97" s="36"/>
      <c r="I97" s="36"/>
      <c r="J97" s="36"/>
    </row>
    <row r="98" customFormat="false" ht="12.75" hidden="false" customHeight="false" outlineLevel="0" collapsed="false">
      <c r="A98" s="34" t="s">
        <v>68</v>
      </c>
      <c r="C98" s="37"/>
      <c r="D98" s="36"/>
      <c r="E98" s="36"/>
      <c r="F98" s="36"/>
      <c r="G98" s="36"/>
      <c r="H98" s="36"/>
      <c r="I98" s="36"/>
      <c r="J98" s="36"/>
    </row>
    <row r="99" customFormat="false" ht="12.75" hidden="false" customHeight="false" outlineLevel="0" collapsed="false">
      <c r="A99" s="40" t="s">
        <v>69</v>
      </c>
      <c r="C99" s="37"/>
      <c r="D99" s="41" t="e">
        <f aca="false">SUM(1000*D29/D37)</f>
        <v>#DIV/0!</v>
      </c>
      <c r="E99" s="42"/>
      <c r="F99" s="42"/>
      <c r="G99" s="41" t="e">
        <f aca="false">SUM(1000*G29/G37)</f>
        <v>#DIV/0!</v>
      </c>
      <c r="H99" s="42"/>
      <c r="I99" s="42"/>
      <c r="J99" s="41" t="e">
        <f aca="false">SUM(1000*J29/J37)</f>
        <v>#DIV/0!</v>
      </c>
    </row>
    <row r="100" customFormat="false" ht="12.75" hidden="false" customHeight="false" outlineLevel="0" collapsed="false">
      <c r="A100" s="0" t="s">
        <v>70</v>
      </c>
      <c r="C100" s="37"/>
      <c r="D100" s="35" t="e">
        <f aca="false">SUM(D39/(D29*1000/D37))</f>
        <v>#DIV/0!</v>
      </c>
      <c r="E100" s="36"/>
      <c r="F100" s="36"/>
      <c r="G100" s="35" t="e">
        <f aca="false">SUM(G39/(G29*1000/G37))</f>
        <v>#DIV/0!</v>
      </c>
      <c r="H100" s="36"/>
      <c r="I100" s="36"/>
      <c r="J100" s="35" t="e">
        <f aca="false">SUM(J39/(J29*1000/J37))</f>
        <v>#DIV/0!</v>
      </c>
    </row>
    <row r="101" customFormat="false" ht="12.75" hidden="false" customHeight="false" outlineLevel="0" collapsed="false">
      <c r="A101" s="0" t="s">
        <v>71</v>
      </c>
      <c r="C101" s="37"/>
      <c r="D101" s="36"/>
      <c r="E101" s="36"/>
      <c r="F101" s="36"/>
      <c r="G101" s="36" t="s">
        <v>3</v>
      </c>
      <c r="H101" s="36"/>
      <c r="I101" s="36"/>
      <c r="J101" s="36"/>
    </row>
    <row r="102" customFormat="false" ht="12.75" hidden="false" customHeight="false" outlineLevel="0" collapsed="false">
      <c r="A102" s="0" t="s">
        <v>72</v>
      </c>
      <c r="C102" s="37"/>
      <c r="D102" s="35" t="e">
        <f aca="false">SUM(D39/(D65*1000/D37))</f>
        <v>#DIV/0!</v>
      </c>
      <c r="E102" s="36"/>
      <c r="F102" s="36"/>
      <c r="G102" s="35" t="e">
        <f aca="false">SUM(G39/(G65*1000/G37))</f>
        <v>#DIV/0!</v>
      </c>
      <c r="H102" s="36"/>
      <c r="I102" s="36"/>
      <c r="J102" s="35" t="e">
        <f aca="false">SUM(J39/(J65*1000/J37))</f>
        <v>#DIV/0!</v>
      </c>
    </row>
  </sheetData>
  <sheetProtection sheet="true" password="c75a" objects="true" scenarios="true"/>
  <mergeCells count="8">
    <mergeCell ref="A12:J12"/>
    <mergeCell ref="A13:J13"/>
    <mergeCell ref="D15:E15"/>
    <mergeCell ref="G15:H15"/>
    <mergeCell ref="J15:K15"/>
    <mergeCell ref="A42:J42"/>
    <mergeCell ref="A43:J43"/>
    <mergeCell ref="A73:J73"/>
  </mergeCells>
  <printOptions headings="false" gridLines="true" gridLinesSet="true" horizontalCentered="true" verticalCentered="true"/>
  <pageMargins left="0.747916666666667" right="0.747916666666667" top="0.75" bottom="0.5" header="0.5" footer="0.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  <rowBreaks count="1" manualBreakCount="1">
    <brk id="7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2003-03-06T21:12:10Z</dcterms:created>
  <dc:creator>Leonard W. Gajewski</dc:creator>
  <dc:language>en-IN</dc:language>
  <cp:lastModifiedBy>TL User</cp:lastModifiedBy>
  <cp:lastPrinted>2003-05-13T21:33:34Z</cp:lastPrinted>
  <dcterms:modified xsi:type="dcterms:W3CDTF">2004-03-03T20:29:53Z</dcterms:modified>
  <cp:revision>0</cp:revision>
  <dc:subject>PFM Student Template Disk</dc:subject>
  <dc:title>Financial Statement Analysis</dc:title>
</cp:coreProperties>
</file>