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90" windowWidth="10830" windowHeight="9660" activeTab="0"/>
  </bookViews>
  <sheets>
    <sheet name="Purchase Requisition Form" sheetId="1" r:id="rId1"/>
    <sheet name="Capitalization Policy" sheetId="2" r:id="rId2"/>
    <sheet name="Object Codes With Desc." sheetId="3" r:id="rId3"/>
  </sheets>
  <definedNames>
    <definedName name="_xlnm._FilterDatabase" localSheetId="2" hidden="1">'Object Codes With Desc.'!$A$1:$B$130</definedName>
  </definedNames>
  <calcPr fullCalcOnLoad="1"/>
</workbook>
</file>

<file path=xl/sharedStrings.xml><?xml version="1.0" encoding="utf-8"?>
<sst xmlns="http://schemas.openxmlformats.org/spreadsheetml/2006/main" count="368" uniqueCount="336">
  <si>
    <t>OHLONE COMMUNITY COLLEGE DISTRICT</t>
  </si>
  <si>
    <t>REQUISITION NUMBER:</t>
  </si>
  <si>
    <t>PURCHASE REQUISITION FORM</t>
  </si>
  <si>
    <t>CHECK APPLICABLE</t>
  </si>
  <si>
    <r>
      <rPr>
        <b/>
        <sz val="10"/>
        <color indexed="21"/>
        <rFont val="Calibri"/>
        <family val="2"/>
      </rPr>
      <t xml:space="preserve">PLEASE NOTE: </t>
    </r>
    <r>
      <rPr>
        <sz val="10"/>
        <color indexed="21"/>
        <rFont val="Calibri"/>
        <family val="2"/>
      </rPr>
      <t>This document may not be used to purchase materials or services from a vendor</t>
    </r>
  </si>
  <si>
    <t>PO</t>
  </si>
  <si>
    <t>BPO</t>
  </si>
  <si>
    <t>CONTRACT</t>
  </si>
  <si>
    <t>DATE:</t>
  </si>
  <si>
    <t>ACCOUNT CODE (INCLUDE ALL 24 DIGITS):</t>
  </si>
  <si>
    <t>DATE DELIVERY REQUIRED BY:</t>
  </si>
  <si>
    <t>DELIVER TO:</t>
  </si>
  <si>
    <t>ROOM #:</t>
  </si>
  <si>
    <t>QUOTE #:</t>
  </si>
  <si>
    <t>TYPE OR PRINT LEGIBLY</t>
  </si>
  <si>
    <t>QUANTITY</t>
  </si>
  <si>
    <t>UNIT</t>
  </si>
  <si>
    <t>PART #</t>
  </si>
  <si>
    <t>DESCRIPTION</t>
  </si>
  <si>
    <t>ESTIMATED
UNIT PRICE</t>
  </si>
  <si>
    <t>EXTENSION
PRICE</t>
  </si>
  <si>
    <t>SUGGESTED VENDOR</t>
  </si>
  <si>
    <t>SHIPPING</t>
  </si>
  <si>
    <t>SUB-TOTAL</t>
  </si>
  <si>
    <t>TAX</t>
  </si>
  <si>
    <t xml:space="preserve">TOTAL </t>
  </si>
  <si>
    <t>_________________________________________________</t>
  </si>
  <si>
    <t>________</t>
  </si>
  <si>
    <t>DATE</t>
  </si>
  <si>
    <t>BUDGET MANAGER APPROVAL</t>
  </si>
  <si>
    <t>I.T. MANAGER APPROVAL (IF APPLICABLE)</t>
  </si>
  <si>
    <t>VICE PRESIDENT APPROVAL (IF APPLICABLE)</t>
  </si>
  <si>
    <t>FOR BUSINESS OFFICE USE ONLY - DO NOT WRITE IN SHADED AREA</t>
  </si>
  <si>
    <t>PURCHASING</t>
  </si>
  <si>
    <t>ACCOUNTING</t>
  </si>
  <si>
    <t>REMARKS</t>
  </si>
  <si>
    <t>POSTED BY</t>
  </si>
  <si>
    <t>UNENCUMBERED BALANCE:</t>
  </si>
  <si>
    <t>BUDGET TRANSFER:</t>
  </si>
  <si>
    <t>$</t>
  </si>
  <si>
    <t>F.O.B.:</t>
  </si>
  <si>
    <t>SHIP VIA:</t>
  </si>
  <si>
    <t>DELIVERY DATE:</t>
  </si>
  <si>
    <t>PO #:</t>
  </si>
  <si>
    <t>TERMS:</t>
  </si>
  <si>
    <t>CONFIRMING:</t>
  </si>
  <si>
    <t>56410</t>
  </si>
  <si>
    <t>Vendor ID:</t>
  </si>
  <si>
    <t>Buildings</t>
  </si>
  <si>
    <t>51110</t>
  </si>
  <si>
    <t>Full Time Faculty</t>
  </si>
  <si>
    <t>51200</t>
  </si>
  <si>
    <t>Administrator</t>
  </si>
  <si>
    <t>51201</t>
  </si>
  <si>
    <t>Car Allowance</t>
  </si>
  <si>
    <t>51202</t>
  </si>
  <si>
    <t>Housing Allowance</t>
  </si>
  <si>
    <t>51220</t>
  </si>
  <si>
    <t>Academic Management</t>
  </si>
  <si>
    <t>51250</t>
  </si>
  <si>
    <t>Counselors-Full Time</t>
  </si>
  <si>
    <t>51260</t>
  </si>
  <si>
    <t>Librarians-Full Time</t>
  </si>
  <si>
    <t>51310</t>
  </si>
  <si>
    <t>Part Time Faculty</t>
  </si>
  <si>
    <t>51312</t>
  </si>
  <si>
    <t>Substitute for Sabbatical</t>
  </si>
  <si>
    <t>51315</t>
  </si>
  <si>
    <t>High School Part Time Faculty</t>
  </si>
  <si>
    <t>51320</t>
  </si>
  <si>
    <t>Part Time Summer Faculty</t>
  </si>
  <si>
    <t>51350</t>
  </si>
  <si>
    <t>Academic Stipends</t>
  </si>
  <si>
    <t>51410</t>
  </si>
  <si>
    <t>Part Time Counselor</t>
  </si>
  <si>
    <t>51415</t>
  </si>
  <si>
    <t>Part Time Summer Counselor</t>
  </si>
  <si>
    <t>51420</t>
  </si>
  <si>
    <t>Part time Librarian</t>
  </si>
  <si>
    <t>51440</t>
  </si>
  <si>
    <t>Non Instructional-Stipend</t>
  </si>
  <si>
    <t>52101</t>
  </si>
  <si>
    <t>Classified CSEA-Permanent</t>
  </si>
  <si>
    <t>52102</t>
  </si>
  <si>
    <t>Classified UPE-Permanent</t>
  </si>
  <si>
    <t>52103</t>
  </si>
  <si>
    <t>Classified Management</t>
  </si>
  <si>
    <t>52104</t>
  </si>
  <si>
    <t>Classified Supervisory</t>
  </si>
  <si>
    <t>52105</t>
  </si>
  <si>
    <t>Classified Confidential</t>
  </si>
  <si>
    <t>52211</t>
  </si>
  <si>
    <t>Instructional Aide-CSEA-F/T</t>
  </si>
  <si>
    <t>52310</t>
  </si>
  <si>
    <t>Part Time Hourly Student</t>
  </si>
  <si>
    <t>52320</t>
  </si>
  <si>
    <t>Part Time Hourly Non-Student</t>
  </si>
  <si>
    <t>52330</t>
  </si>
  <si>
    <t>Classified Overtime</t>
  </si>
  <si>
    <t>52340</t>
  </si>
  <si>
    <t>Governing Board</t>
  </si>
  <si>
    <t>52350</t>
  </si>
  <si>
    <t>College Work Study Students</t>
  </si>
  <si>
    <t>52360</t>
  </si>
  <si>
    <t>Hourly - Replacement</t>
  </si>
  <si>
    <t>52370</t>
  </si>
  <si>
    <t>Student Stipends</t>
  </si>
  <si>
    <t>52390</t>
  </si>
  <si>
    <t>Indirect Costs</t>
  </si>
  <si>
    <t>52410</t>
  </si>
  <si>
    <t>Instructional Aide-Student</t>
  </si>
  <si>
    <t>52411</t>
  </si>
  <si>
    <t>Instructional Aid - Tutor</t>
  </si>
  <si>
    <t>52420</t>
  </si>
  <si>
    <t>Instructional Aide-Hourly, Non-Student</t>
  </si>
  <si>
    <t>53000</t>
  </si>
  <si>
    <t>H&amp;W-Non-Instructional</t>
  </si>
  <si>
    <t>53010</t>
  </si>
  <si>
    <t>H&amp;W-Instructional</t>
  </si>
  <si>
    <t>53100</t>
  </si>
  <si>
    <t>Mandated Benefits-Non-Instructional</t>
  </si>
  <si>
    <t>53110</t>
  </si>
  <si>
    <t>Mandated Benefits-Instructional</t>
  </si>
  <si>
    <t>54000</t>
  </si>
  <si>
    <t>Expenditure</t>
  </si>
  <si>
    <t>54310</t>
  </si>
  <si>
    <t>Instructional Supplies</t>
  </si>
  <si>
    <t>54320</t>
  </si>
  <si>
    <t>Instructional Software</t>
  </si>
  <si>
    <t>54400</t>
  </si>
  <si>
    <t>Noncapitallized Equipment</t>
  </si>
  <si>
    <t>54510</t>
  </si>
  <si>
    <t>Office Supplies</t>
  </si>
  <si>
    <t>54530</t>
  </si>
  <si>
    <t>Other Non-Instr Materials &amp; Supplies</t>
  </si>
  <si>
    <t>54531</t>
  </si>
  <si>
    <t>Emergency/First Aid Supplies</t>
  </si>
  <si>
    <t>54535</t>
  </si>
  <si>
    <t>Auto Supplies</t>
  </si>
  <si>
    <t>54540</t>
  </si>
  <si>
    <t>Periodicals &amp; Magazines</t>
  </si>
  <si>
    <t>54550</t>
  </si>
  <si>
    <t>Consession Expense</t>
  </si>
  <si>
    <t>54560</t>
  </si>
  <si>
    <t>Permits/Plan Check Fee</t>
  </si>
  <si>
    <t>55000</t>
  </si>
  <si>
    <t>Other Expenditures</t>
  </si>
  <si>
    <t>55140</t>
  </si>
  <si>
    <t>Personal and Consultant Services</t>
  </si>
  <si>
    <t>55141</t>
  </si>
  <si>
    <t>Other Contract Services</t>
  </si>
  <si>
    <t>55142</t>
  </si>
  <si>
    <t>55143</t>
  </si>
  <si>
    <t>Expenses to be determined</t>
  </si>
  <si>
    <t>55144</t>
  </si>
  <si>
    <t>Bond Program Management</t>
  </si>
  <si>
    <t>55145</t>
  </si>
  <si>
    <t>Construction Management</t>
  </si>
  <si>
    <t>55146</t>
  </si>
  <si>
    <t>Testing Inspection</t>
  </si>
  <si>
    <t>55147</t>
  </si>
  <si>
    <t>Inspector of Records</t>
  </si>
  <si>
    <t>55148</t>
  </si>
  <si>
    <t>Architectural Services</t>
  </si>
  <si>
    <t>55149</t>
  </si>
  <si>
    <t>Design Consultants</t>
  </si>
  <si>
    <t>55150</t>
  </si>
  <si>
    <t>License Agreement</t>
  </si>
  <si>
    <t>55210</t>
  </si>
  <si>
    <t>Conference &amp; Related Expenses</t>
  </si>
  <si>
    <t>55220</t>
  </si>
  <si>
    <t>Travel &amp; Related</t>
  </si>
  <si>
    <t>55221</t>
  </si>
  <si>
    <t>Travel &amp; Related Expenses-Recruitment</t>
  </si>
  <si>
    <t>55222</t>
  </si>
  <si>
    <t>Travel &amp; Related Expenses-Field Trips</t>
  </si>
  <si>
    <t>55223</t>
  </si>
  <si>
    <t>Credit card payment</t>
  </si>
  <si>
    <t>55224</t>
  </si>
  <si>
    <t>Training and Education</t>
  </si>
  <si>
    <t>55310</t>
  </si>
  <si>
    <t>Dues &amp; Memberships</t>
  </si>
  <si>
    <t>55410</t>
  </si>
  <si>
    <t>Insurance-General</t>
  </si>
  <si>
    <t>55411</t>
  </si>
  <si>
    <t>Insurance-Deductibles</t>
  </si>
  <si>
    <t>55440</t>
  </si>
  <si>
    <t>Contingency</t>
  </si>
  <si>
    <t>55510</t>
  </si>
  <si>
    <t>Gas</t>
  </si>
  <si>
    <t>55511</t>
  </si>
  <si>
    <t>Electricity</t>
  </si>
  <si>
    <t>55512</t>
  </si>
  <si>
    <t>Water</t>
  </si>
  <si>
    <t>55513</t>
  </si>
  <si>
    <t>Telephone</t>
  </si>
  <si>
    <t>55514</t>
  </si>
  <si>
    <t>Disposal</t>
  </si>
  <si>
    <t>55515</t>
  </si>
  <si>
    <t>Sewer</t>
  </si>
  <si>
    <t>55516</t>
  </si>
  <si>
    <t>Remote Access</t>
  </si>
  <si>
    <t>55520</t>
  </si>
  <si>
    <t>Laundry &amp; Dry Cleaning</t>
  </si>
  <si>
    <t>55610</t>
  </si>
  <si>
    <t>Rent or Lease-Equipment</t>
  </si>
  <si>
    <t>55611</t>
  </si>
  <si>
    <t>Rent or Lease-Facility</t>
  </si>
  <si>
    <t>55620</t>
  </si>
  <si>
    <t>Repair or Maintenance-Equipment</t>
  </si>
  <si>
    <t>55621</t>
  </si>
  <si>
    <t>Repair or Maintenance-Facility</t>
  </si>
  <si>
    <t>55622</t>
  </si>
  <si>
    <t>Maintenance or Service Contracts</t>
  </si>
  <si>
    <t>55625</t>
  </si>
  <si>
    <t>Support Request</t>
  </si>
  <si>
    <t>55630</t>
  </si>
  <si>
    <t>College Support - InKind</t>
  </si>
  <si>
    <t>55710</t>
  </si>
  <si>
    <t>Legal Services/Cost</t>
  </si>
  <si>
    <t>55711</t>
  </si>
  <si>
    <t>Legal Advertising</t>
  </si>
  <si>
    <t>55712</t>
  </si>
  <si>
    <t>Accreditation</t>
  </si>
  <si>
    <t>55720</t>
  </si>
  <si>
    <t>Audits</t>
  </si>
  <si>
    <t>55730</t>
  </si>
  <si>
    <t>Elections</t>
  </si>
  <si>
    <t>55810</t>
  </si>
  <si>
    <t>Postage</t>
  </si>
  <si>
    <t>55833</t>
  </si>
  <si>
    <t>Bank Card Discount Charge</t>
  </si>
  <si>
    <t>55937</t>
  </si>
  <si>
    <t>Foreign Tax</t>
  </si>
  <si>
    <t>55939</t>
  </si>
  <si>
    <t>Management/Trust Fee</t>
  </si>
  <si>
    <t>55940</t>
  </si>
  <si>
    <t>Physical Examinations</t>
  </si>
  <si>
    <t>55941</t>
  </si>
  <si>
    <t>Fingerprinting</t>
  </si>
  <si>
    <t>55943</t>
  </si>
  <si>
    <t>Advertising/Publicity</t>
  </si>
  <si>
    <t>55944</t>
  </si>
  <si>
    <t>Printing</t>
  </si>
  <si>
    <t>55945</t>
  </si>
  <si>
    <t>Custom Printing</t>
  </si>
  <si>
    <t>55946</t>
  </si>
  <si>
    <t>Exhibit, Festival &amp; Programs</t>
  </si>
  <si>
    <t>55947</t>
  </si>
  <si>
    <t>Catalogues &amp; Schedules</t>
  </si>
  <si>
    <t>55948</t>
  </si>
  <si>
    <t>Student Handbooks</t>
  </si>
  <si>
    <t>55969</t>
  </si>
  <si>
    <t>International Exchanges</t>
  </si>
  <si>
    <t>55970</t>
  </si>
  <si>
    <t>Hospitality</t>
  </si>
  <si>
    <t>55972</t>
  </si>
  <si>
    <t>Awards Ceramony</t>
  </si>
  <si>
    <t>55974</t>
  </si>
  <si>
    <t>Program Funds</t>
  </si>
  <si>
    <t>55975</t>
  </si>
  <si>
    <t>Distribution</t>
  </si>
  <si>
    <t>55976</t>
  </si>
  <si>
    <t>Events Expense</t>
  </si>
  <si>
    <t>55977</t>
  </si>
  <si>
    <t>Sponsorship</t>
  </si>
  <si>
    <t>55978</t>
  </si>
  <si>
    <t>Donor Recognition</t>
  </si>
  <si>
    <t>55991</t>
  </si>
  <si>
    <t>Realized Loss</t>
  </si>
  <si>
    <t>55992</t>
  </si>
  <si>
    <t>Unrealized Loss</t>
  </si>
  <si>
    <t>55999</t>
  </si>
  <si>
    <t>Bad Debt Expense</t>
  </si>
  <si>
    <t>56100</t>
  </si>
  <si>
    <t>Land Purchase</t>
  </si>
  <si>
    <t>56110</t>
  </si>
  <si>
    <t>Sites</t>
  </si>
  <si>
    <t>56210</t>
  </si>
  <si>
    <t>56310</t>
  </si>
  <si>
    <t>Library Books</t>
  </si>
  <si>
    <t>New Equipment</t>
  </si>
  <si>
    <t>57110</t>
  </si>
  <si>
    <t>Bond Redemption</t>
  </si>
  <si>
    <t>57115</t>
  </si>
  <si>
    <t>Bond Redemption Fee</t>
  </si>
  <si>
    <t>57120</t>
  </si>
  <si>
    <t>Debt Interest &amp; Other Service Charges (Long term)</t>
  </si>
  <si>
    <t>57310</t>
  </si>
  <si>
    <t>Interfund Transfers-Out</t>
  </si>
  <si>
    <t>57311</t>
  </si>
  <si>
    <t>Intrafund Transfers-Out</t>
  </si>
  <si>
    <t>57509</t>
  </si>
  <si>
    <t>Awards</t>
  </si>
  <si>
    <t>57510</t>
  </si>
  <si>
    <t>Student Financial Aids</t>
  </si>
  <si>
    <t>57511</t>
  </si>
  <si>
    <t>Scholarships</t>
  </si>
  <si>
    <t>57512</t>
  </si>
  <si>
    <t>Tuition Reduction</t>
  </si>
  <si>
    <t>57610</t>
  </si>
  <si>
    <t>Other Payments to Students</t>
  </si>
  <si>
    <t>OBJECT CODE DESCRIPTION</t>
  </si>
  <si>
    <t>OBJECT CODE</t>
  </si>
  <si>
    <t>To meet the various parameters:</t>
  </si>
  <si>
    <t>50% Law</t>
  </si>
  <si>
    <t>&gt;= $500</t>
  </si>
  <si>
    <t>YES</t>
  </si>
  <si>
    <t>Insruance purposes</t>
  </si>
  <si>
    <t>NO</t>
  </si>
  <si>
    <t>EXCEPTIONS:</t>
  </si>
  <si>
    <t>All computers will be:</t>
  </si>
  <si>
    <t>recorded in 56411</t>
  </si>
  <si>
    <t>Capitalization Policy</t>
  </si>
  <si>
    <t>Tagged</t>
  </si>
  <si>
    <r>
      <rPr>
        <b/>
        <u val="single"/>
        <sz val="11"/>
        <color indexed="8"/>
        <rFont val="Calibri"/>
        <family val="2"/>
      </rPr>
      <t xml:space="preserve">Please Note: </t>
    </r>
    <r>
      <rPr>
        <sz val="11"/>
        <color theme="1"/>
        <rFont val="Calibri"/>
        <family val="2"/>
      </rPr>
      <t xml:space="preserve"> No services, regardless of cost, should be charged to the 56410 object code.</t>
    </r>
  </si>
  <si>
    <t>Equipment Cost &gt;= $500</t>
  </si>
  <si>
    <t>Useful Life &gt; 1 year</t>
  </si>
  <si>
    <t>Capitalize/
Depreciation</t>
  </si>
  <si>
    <t>Equipment
Cost</t>
  </si>
  <si>
    <t>Charged to
Object Code 56410</t>
  </si>
  <si>
    <t>Recorded As
An Asset</t>
  </si>
  <si>
    <t>GASB 35/36 - 85% of value
of purchased assets</t>
  </si>
  <si>
    <t>&gt;= $1,000</t>
  </si>
  <si>
    <t>&gt;= $5,000</t>
  </si>
  <si>
    <t>Intial furnishing of a buliding,
classroom or office</t>
  </si>
  <si>
    <t>YES, regardless of cost</t>
  </si>
  <si>
    <t>Individually or Bulk</t>
  </si>
  <si>
    <t xml:space="preserve">Bulk purchases where the indiviual 
items may not be $500 but all of 
the items together are &gt;=$5,000 </t>
  </si>
  <si>
    <t>In Bulk using 
PO# as Tag #</t>
  </si>
  <si>
    <t>NA</t>
  </si>
  <si>
    <t>56411</t>
  </si>
  <si>
    <t>Equipment - Computers</t>
  </si>
  <si>
    <t>REQUESTED BY:</t>
  </si>
  <si>
    <t>REQUISITIONER</t>
  </si>
  <si>
    <t>Rev. 1 - 09/16/09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</si>
</sst>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21"/>
      <name val="Calibri"/>
      <family val="2"/>
    </font>
    <font>
      <sz val="10"/>
      <color indexed="2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sz val="8"/>
      <color indexed="8"/>
      <name val="Calibri"/>
      <family val="2"/>
    </font>
    <font>
      <b/>
      <sz val="11"/>
      <color indexed="21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6"/>
      <color indexed="21"/>
      <name val="Calibri"/>
      <family val="2"/>
    </font>
    <font>
      <sz val="11"/>
      <color indexed="21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1605A"/>
      <name val="Calibri"/>
      <family val="2"/>
    </font>
    <font>
      <sz val="8"/>
      <color rgb="FF11605A"/>
      <name val="Calibri"/>
      <family val="2"/>
    </font>
    <font>
      <sz val="8"/>
      <color theme="1"/>
      <name val="Calibri"/>
      <family val="2"/>
    </font>
    <font>
      <sz val="10"/>
      <color rgb="FF11605A"/>
      <name val="Calibri"/>
      <family val="2"/>
    </font>
    <font>
      <b/>
      <sz val="11"/>
      <color rgb="FF11605A"/>
      <name val="Calibri"/>
      <family val="2"/>
    </font>
    <font>
      <b/>
      <sz val="10"/>
      <color theme="0"/>
      <name val="Calibri"/>
      <family val="2"/>
    </font>
    <font>
      <sz val="6"/>
      <color rgb="FF11605A"/>
      <name val="Calibri"/>
      <family val="2"/>
    </font>
    <font>
      <sz val="11"/>
      <color rgb="FF11605A"/>
      <name val="Calibri"/>
      <family val="2"/>
    </font>
    <font>
      <b/>
      <sz val="8"/>
      <color theme="0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EEAB0"/>
        <bgColor indexed="64"/>
      </patternFill>
    </fill>
    <fill>
      <patternFill patternType="solid">
        <fgColor rgb="FF11605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5FFED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11605A"/>
      </right>
      <top style="thick">
        <color rgb="FF11605A"/>
      </top>
      <bottom>
        <color indexed="63"/>
      </bottom>
    </border>
    <border>
      <left style="thick">
        <color rgb="FF11605A"/>
      </left>
      <right style="thin">
        <color rgb="FF11605A"/>
      </right>
      <top style="thin">
        <color rgb="FF11605A"/>
      </top>
      <bottom style="thin">
        <color rgb="FF11605A"/>
      </bottom>
    </border>
    <border>
      <left style="thin">
        <color rgb="FF11605A"/>
      </left>
      <right style="thick">
        <color rgb="FF11605A"/>
      </right>
      <top style="thin">
        <color rgb="FF11605A"/>
      </top>
      <bottom style="thin">
        <color rgb="FF11605A"/>
      </bottom>
    </border>
    <border>
      <left>
        <color indexed="63"/>
      </left>
      <right style="thick">
        <color rgb="FF11605A"/>
      </right>
      <top>
        <color indexed="63"/>
      </top>
      <bottom>
        <color indexed="63"/>
      </bottom>
    </border>
    <border>
      <left style="thick">
        <color rgb="FF11605A"/>
      </left>
      <right style="thin">
        <color rgb="FF11605A"/>
      </right>
      <top style="thin">
        <color rgb="FF11605A"/>
      </top>
      <bottom style="thick">
        <color rgb="FF11605A"/>
      </bottom>
    </border>
    <border>
      <left style="thin">
        <color rgb="FF11605A"/>
      </left>
      <right style="thick">
        <color rgb="FF11605A"/>
      </right>
      <top style="thin">
        <color rgb="FF11605A"/>
      </top>
      <bottom style="thick">
        <color rgb="FF11605A"/>
      </bottom>
    </border>
    <border>
      <left style="thin">
        <color rgb="FF11605A"/>
      </left>
      <right style="thin">
        <color rgb="FF11605A"/>
      </right>
      <top style="thin">
        <color rgb="FF11605A"/>
      </top>
      <bottom style="thin">
        <color rgb="FF11605A"/>
      </bottom>
    </border>
    <border>
      <left style="thick">
        <color rgb="FF11605A"/>
      </left>
      <right style="thin">
        <color rgb="FF11605A"/>
      </right>
      <top style="thin">
        <color rgb="FF11605A"/>
      </top>
      <bottom>
        <color indexed="63"/>
      </bottom>
    </border>
    <border>
      <left style="thin">
        <color rgb="FF11605A"/>
      </left>
      <right style="thin">
        <color rgb="FF11605A"/>
      </right>
      <top style="thin">
        <color rgb="FF11605A"/>
      </top>
      <bottom>
        <color indexed="63"/>
      </bottom>
    </border>
    <border>
      <left style="thin">
        <color rgb="FF11605A"/>
      </left>
      <right style="thin">
        <color rgb="FF11605A"/>
      </right>
      <top style="thick">
        <color rgb="FF11605A"/>
      </top>
      <bottom style="thin">
        <color rgb="FF11605A"/>
      </bottom>
    </border>
    <border>
      <left style="thin">
        <color rgb="FF11605A"/>
      </left>
      <right style="thick">
        <color rgb="FF11605A"/>
      </right>
      <top style="thick">
        <color rgb="FF11605A"/>
      </top>
      <bottom style="thin">
        <color rgb="FF11605A"/>
      </bottom>
    </border>
    <border>
      <left style="thin">
        <color rgb="FF11605A"/>
      </left>
      <right style="thin">
        <color rgb="FF11605A"/>
      </right>
      <top style="thin">
        <color rgb="FF11605A"/>
      </top>
      <bottom style="thick">
        <color rgb="FF11605A"/>
      </bottom>
    </border>
    <border>
      <left>
        <color indexed="63"/>
      </left>
      <right style="thin">
        <color rgb="FF11605A"/>
      </right>
      <top>
        <color indexed="63"/>
      </top>
      <bottom style="thin">
        <color rgb="FF11605A"/>
      </bottom>
    </border>
    <border>
      <left>
        <color indexed="63"/>
      </left>
      <right style="thick">
        <color rgb="FF11605A"/>
      </right>
      <top>
        <color indexed="63"/>
      </top>
      <bottom style="thin">
        <color rgb="FF11605A"/>
      </bottom>
    </border>
    <border>
      <left>
        <color indexed="63"/>
      </left>
      <right style="thin">
        <color rgb="FF11605A"/>
      </right>
      <top>
        <color indexed="63"/>
      </top>
      <bottom style="thick">
        <color rgb="FF11605A"/>
      </bottom>
    </border>
    <border>
      <left>
        <color indexed="63"/>
      </left>
      <right style="thick">
        <color rgb="FF11605A"/>
      </right>
      <top>
        <color indexed="63"/>
      </top>
      <bottom style="thick">
        <color rgb="FF11605A"/>
      </bottom>
    </border>
    <border>
      <left>
        <color indexed="63"/>
      </left>
      <right style="thin">
        <color rgb="FF11605A"/>
      </right>
      <top style="thin">
        <color rgb="FF11605A"/>
      </top>
      <bottom>
        <color indexed="63"/>
      </bottom>
    </border>
    <border>
      <left style="thin">
        <color rgb="FF11605A"/>
      </left>
      <right>
        <color indexed="63"/>
      </right>
      <top style="thin">
        <color rgb="FF11605A"/>
      </top>
      <bottom>
        <color indexed="63"/>
      </bottom>
    </border>
    <border>
      <left>
        <color indexed="63"/>
      </left>
      <right>
        <color indexed="63"/>
      </right>
      <top style="thin">
        <color rgb="FF11605A"/>
      </top>
      <bottom>
        <color indexed="63"/>
      </bottom>
    </border>
    <border>
      <left>
        <color indexed="63"/>
      </left>
      <right style="thick">
        <color rgb="FF11605A"/>
      </right>
      <top style="thin">
        <color rgb="FF11605A"/>
      </top>
      <bottom>
        <color indexed="63"/>
      </bottom>
    </border>
    <border>
      <left style="thick">
        <color rgb="FF11605A"/>
      </left>
      <right>
        <color indexed="63"/>
      </right>
      <top>
        <color indexed="63"/>
      </top>
      <bottom style="thin">
        <color rgb="FF11605A"/>
      </bottom>
    </border>
    <border>
      <left>
        <color indexed="63"/>
      </left>
      <right>
        <color indexed="63"/>
      </right>
      <top>
        <color indexed="63"/>
      </top>
      <bottom style="thin">
        <color rgb="FF11605A"/>
      </bottom>
    </border>
    <border>
      <left style="thin">
        <color rgb="FF11605A"/>
      </left>
      <right>
        <color indexed="63"/>
      </right>
      <top>
        <color indexed="63"/>
      </top>
      <bottom style="thin">
        <color rgb="FF11605A"/>
      </bottom>
    </border>
    <border>
      <left style="thick">
        <color rgb="FF11605A"/>
      </left>
      <right>
        <color indexed="63"/>
      </right>
      <top>
        <color indexed="63"/>
      </top>
      <bottom>
        <color indexed="63"/>
      </bottom>
    </border>
    <border>
      <left style="thick">
        <color rgb="FF11605A"/>
      </left>
      <right>
        <color indexed="63"/>
      </right>
      <top>
        <color indexed="63"/>
      </top>
      <bottom style="thick">
        <color rgb="FF11605A"/>
      </bottom>
    </border>
    <border>
      <left>
        <color indexed="63"/>
      </left>
      <right>
        <color indexed="63"/>
      </right>
      <top>
        <color indexed="63"/>
      </top>
      <bottom style="thick">
        <color rgb="FF11605A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11605A"/>
      </right>
      <top style="thick">
        <color rgb="FF11605A"/>
      </top>
      <bottom>
        <color indexed="63"/>
      </bottom>
    </border>
    <border>
      <left style="thin">
        <color rgb="FF11605A"/>
      </left>
      <right style="thick">
        <color rgb="FF11605A"/>
      </right>
      <top style="thin">
        <color rgb="FF11605A"/>
      </top>
      <bottom>
        <color indexed="63"/>
      </bottom>
    </border>
    <border>
      <left style="thin">
        <color rgb="FF11605A"/>
      </left>
      <right style="thick">
        <color rgb="FF11605A"/>
      </right>
      <top>
        <color indexed="63"/>
      </top>
      <bottom style="thin">
        <color rgb="FF11605A"/>
      </bottom>
    </border>
    <border>
      <left style="thin">
        <color rgb="FF11605A"/>
      </left>
      <right style="thin">
        <color rgb="FF11605A"/>
      </right>
      <top>
        <color indexed="63"/>
      </top>
      <bottom style="thin">
        <color rgb="FF11605A"/>
      </bottom>
    </border>
    <border>
      <left style="thick">
        <color rgb="FF11605A"/>
      </left>
      <right>
        <color indexed="63"/>
      </right>
      <top style="thin">
        <color rgb="FF11605A"/>
      </top>
      <bottom>
        <color indexed="63"/>
      </bottom>
    </border>
    <border>
      <left style="thick">
        <color rgb="FF11605A"/>
      </left>
      <right style="thin">
        <color rgb="FF11605A"/>
      </right>
      <top style="thick">
        <color rgb="FF11605A"/>
      </top>
      <bottom style="thin">
        <color rgb="FF11605A"/>
      </bottom>
    </border>
    <border>
      <left style="thin">
        <color rgb="FF11605A"/>
      </left>
      <right>
        <color indexed="63"/>
      </right>
      <top>
        <color indexed="63"/>
      </top>
      <bottom style="thick">
        <color rgb="FF11605A"/>
      </bottom>
    </border>
    <border>
      <left style="thick">
        <color rgb="FF11605A"/>
      </left>
      <right>
        <color indexed="63"/>
      </right>
      <top style="thin">
        <color rgb="FF11605A"/>
      </top>
      <bottom style="thin">
        <color rgb="FF11605A"/>
      </bottom>
    </border>
    <border>
      <left>
        <color indexed="63"/>
      </left>
      <right style="thin">
        <color rgb="FF11605A"/>
      </right>
      <top style="thin">
        <color rgb="FF11605A"/>
      </top>
      <bottom style="thin">
        <color rgb="FF11605A"/>
      </bottom>
    </border>
    <border>
      <left>
        <color indexed="63"/>
      </left>
      <right>
        <color indexed="63"/>
      </right>
      <top style="thin">
        <color rgb="FF11605A"/>
      </top>
      <bottom style="thin">
        <color rgb="FF11605A"/>
      </bottom>
    </border>
    <border>
      <left>
        <color indexed="63"/>
      </left>
      <right style="thick">
        <color rgb="FF11605A"/>
      </right>
      <top style="thin">
        <color rgb="FF11605A"/>
      </top>
      <bottom style="thin">
        <color rgb="FF11605A"/>
      </bottom>
    </border>
    <border>
      <left style="thick">
        <color rgb="FF11605A"/>
      </left>
      <right>
        <color indexed="63"/>
      </right>
      <top style="thick">
        <color rgb="FF11605A"/>
      </top>
      <bottom style="thick">
        <color rgb="FF11605A"/>
      </bottom>
    </border>
    <border>
      <left>
        <color indexed="63"/>
      </left>
      <right>
        <color indexed="63"/>
      </right>
      <top style="thick">
        <color rgb="FF11605A"/>
      </top>
      <bottom style="thick">
        <color rgb="FF11605A"/>
      </bottom>
    </border>
    <border>
      <left>
        <color indexed="63"/>
      </left>
      <right style="thick">
        <color rgb="FF11605A"/>
      </right>
      <top style="thick">
        <color rgb="FF11605A"/>
      </top>
      <bottom style="thick">
        <color rgb="FF11605A"/>
      </bottom>
    </border>
    <border>
      <left style="thick">
        <color rgb="FF11605A"/>
      </left>
      <right>
        <color indexed="63"/>
      </right>
      <top style="thick">
        <color rgb="FF11605A"/>
      </top>
      <bottom style="thin">
        <color rgb="FF11605A"/>
      </bottom>
    </border>
    <border>
      <left>
        <color indexed="63"/>
      </left>
      <right>
        <color indexed="63"/>
      </right>
      <top style="thick">
        <color rgb="FF11605A"/>
      </top>
      <bottom style="thin">
        <color rgb="FF11605A"/>
      </bottom>
    </border>
    <border>
      <left>
        <color indexed="63"/>
      </left>
      <right style="thick">
        <color rgb="FF11605A"/>
      </right>
      <top style="thick">
        <color rgb="FF11605A"/>
      </top>
      <bottom style="thin">
        <color rgb="FF11605A"/>
      </bottom>
    </border>
    <border>
      <left style="thin">
        <color rgb="FF11605A"/>
      </left>
      <right>
        <color indexed="63"/>
      </right>
      <top style="thin">
        <color rgb="FF11605A"/>
      </top>
      <bottom style="thin">
        <color rgb="FF11605A"/>
      </bottom>
    </border>
    <border>
      <left style="thick">
        <color rgb="FF11605A"/>
      </left>
      <right>
        <color indexed="63"/>
      </right>
      <top style="thick">
        <color rgb="FF11605A"/>
      </top>
      <bottom>
        <color indexed="63"/>
      </bottom>
    </border>
    <border>
      <left>
        <color indexed="63"/>
      </left>
      <right>
        <color indexed="63"/>
      </right>
      <top style="thick">
        <color rgb="FF11605A"/>
      </top>
      <bottom>
        <color indexed="63"/>
      </bottom>
    </border>
    <border>
      <left style="thin">
        <color rgb="FF11605A"/>
      </left>
      <right>
        <color indexed="63"/>
      </right>
      <top style="thick">
        <color rgb="FF11605A"/>
      </top>
      <bottom>
        <color indexed="63"/>
      </bottom>
    </border>
    <border>
      <left style="thick">
        <color rgb="FF11605A"/>
      </left>
      <right style="thin">
        <color rgb="FF11605A"/>
      </right>
      <top>
        <color indexed="63"/>
      </top>
      <bottom style="thick">
        <color rgb="FF11605A"/>
      </bottom>
    </border>
    <border>
      <left style="thin">
        <color rgb="FF11605A"/>
      </left>
      <right style="thin">
        <color rgb="FF11605A"/>
      </right>
      <top>
        <color indexed="63"/>
      </top>
      <bottom style="thick">
        <color rgb="FF11605A"/>
      </bottom>
    </border>
    <border>
      <left style="thin">
        <color rgb="FF11605A"/>
      </left>
      <right style="thick">
        <color rgb="FF11605A"/>
      </right>
      <top>
        <color indexed="63"/>
      </top>
      <bottom style="thick">
        <color rgb="FF11605A"/>
      </bottom>
    </border>
    <border>
      <left style="thin">
        <color rgb="FF11605A"/>
      </left>
      <right style="thin">
        <color rgb="FF11605A"/>
      </right>
      <top style="thick">
        <color rgb="FF11605A"/>
      </top>
      <bottom>
        <color indexed="63"/>
      </bottom>
    </border>
    <border>
      <left style="thin">
        <color rgb="FF11605A"/>
      </left>
      <right style="thick">
        <color rgb="FF11605A"/>
      </right>
      <top style="thick">
        <color rgb="FF11605A"/>
      </top>
      <bottom>
        <color indexed="63"/>
      </bottom>
    </border>
    <border>
      <left style="thick">
        <color rgb="FF11605A"/>
      </left>
      <right style="thin">
        <color rgb="FF11605A"/>
      </right>
      <top>
        <color indexed="63"/>
      </top>
      <bottom style="thin">
        <color rgb="FF11605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vertical="top"/>
    </xf>
    <xf numFmtId="0" fontId="5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53" fillId="0" borderId="13" xfId="0" applyFont="1" applyBorder="1" applyAlignment="1">
      <alignment wrapText="1"/>
    </xf>
    <xf numFmtId="0" fontId="52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2" fillId="34" borderId="11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44" fontId="0" fillId="0" borderId="12" xfId="44" applyFont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25" fillId="34" borderId="19" xfId="0" applyFont="1" applyFill="1" applyBorder="1" applyAlignment="1">
      <alignment/>
    </xf>
    <xf numFmtId="44" fontId="0" fillId="0" borderId="20" xfId="44" applyFont="1" applyBorder="1" applyAlignment="1" applyProtection="1">
      <alignment horizontal="center" shrinkToFit="1"/>
      <protection locked="0"/>
    </xf>
    <xf numFmtId="0" fontId="25" fillId="34" borderId="16" xfId="0" applyFont="1" applyFill="1" applyBorder="1" applyAlignment="1">
      <alignment/>
    </xf>
    <xf numFmtId="44" fontId="0" fillId="0" borderId="12" xfId="44" applyFont="1" applyBorder="1" applyAlignment="1" applyProtection="1">
      <alignment horizontal="center" shrinkToFit="1"/>
      <protection locked="0"/>
    </xf>
    <xf numFmtId="0" fontId="55" fillId="35" borderId="21" xfId="0" applyFont="1" applyFill="1" applyBorder="1" applyAlignment="1">
      <alignment/>
    </xf>
    <xf numFmtId="44" fontId="0" fillId="0" borderId="15" xfId="44" applyFont="1" applyBorder="1" applyAlignment="1" applyProtection="1">
      <alignment horizontal="center" shrinkToFit="1"/>
      <protection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1" fillId="33" borderId="26" xfId="0" applyFont="1" applyFill="1" applyBorder="1" applyAlignment="1">
      <alignment vertical="top"/>
    </xf>
    <xf numFmtId="0" fontId="51" fillId="33" borderId="27" xfId="0" applyFont="1" applyFill="1" applyBorder="1" applyAlignment="1">
      <alignment vertical="top"/>
    </xf>
    <xf numFmtId="0" fontId="51" fillId="33" borderId="28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44" fontId="0" fillId="0" borderId="16" xfId="44" applyFont="1" applyBorder="1" applyAlignment="1" applyProtection="1">
      <alignment horizontal="center" shrinkToFit="1"/>
      <protection locked="0"/>
    </xf>
    <xf numFmtId="44" fontId="0" fillId="0" borderId="18" xfId="44" applyFont="1" applyBorder="1" applyAlignment="1" applyProtection="1">
      <alignment horizontal="center" shrinkToFit="1"/>
      <protection locked="0"/>
    </xf>
    <xf numFmtId="49" fontId="0" fillId="0" borderId="0" xfId="0" applyNumberFormat="1" applyAlignment="1">
      <alignment/>
    </xf>
    <xf numFmtId="0" fontId="37" fillId="36" borderId="0" xfId="0" applyFont="1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48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0" fillId="19" borderId="0" xfId="0" applyFill="1" applyAlignment="1">
      <alignment vertical="top"/>
    </xf>
    <xf numFmtId="0" fontId="0" fillId="19" borderId="0" xfId="0" applyFill="1" applyAlignment="1">
      <alignment horizontal="center" vertical="top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center" vertical="top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7" borderId="0" xfId="0" applyFill="1" applyAlignment="1">
      <alignment horizontal="center" vertical="top"/>
    </xf>
    <xf numFmtId="0" fontId="0" fillId="9" borderId="0" xfId="0" applyFill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17" borderId="0" xfId="0" applyFont="1" applyFill="1" applyAlignment="1">
      <alignment horizontal="center"/>
    </xf>
    <xf numFmtId="0" fontId="57" fillId="0" borderId="37" xfId="0" applyFont="1" applyBorder="1" applyAlignment="1" applyProtection="1">
      <alignment shrinkToFit="1"/>
      <protection locked="0"/>
    </xf>
    <xf numFmtId="0" fontId="57" fillId="0" borderId="26" xfId="0" applyFont="1" applyBorder="1" applyAlignment="1">
      <alignment shrinkToFit="1"/>
    </xf>
    <xf numFmtId="0" fontId="57" fillId="0" borderId="10" xfId="0" applyFont="1" applyBorder="1" applyAlignment="1" applyProtection="1">
      <alignment shrinkToFit="1"/>
      <protection locked="0"/>
    </xf>
    <xf numFmtId="0" fontId="57" fillId="0" borderId="29" xfId="0" applyFont="1" applyBorder="1" applyAlignment="1">
      <alignment shrinkToFit="1"/>
    </xf>
    <xf numFmtId="44" fontId="0" fillId="40" borderId="19" xfId="44" applyFont="1" applyFill="1" applyBorder="1" applyAlignment="1" applyProtection="1">
      <alignment horizontal="center" shrinkToFit="1"/>
      <protection locked="0"/>
    </xf>
    <xf numFmtId="44" fontId="0" fillId="40" borderId="16" xfId="44" applyFont="1" applyFill="1" applyBorder="1" applyAlignment="1" applyProtection="1">
      <alignment horizontal="center" shrinkToFit="1"/>
      <protection locked="0"/>
    </xf>
    <xf numFmtId="44" fontId="0" fillId="40" borderId="21" xfId="44" applyFont="1" applyFill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44" fontId="0" fillId="0" borderId="38" xfId="44" applyFont="1" applyBorder="1" applyAlignment="1" applyProtection="1">
      <alignment horizontal="center" shrinkToFit="1"/>
      <protection/>
    </xf>
    <xf numFmtId="44" fontId="0" fillId="0" borderId="39" xfId="44" applyFont="1" applyBorder="1" applyAlignment="1" applyProtection="1">
      <alignment horizontal="center" shrinkToFit="1"/>
      <protection/>
    </xf>
    <xf numFmtId="0" fontId="25" fillId="34" borderId="18" xfId="0" applyFont="1" applyFill="1" applyBorder="1" applyAlignment="1">
      <alignment horizontal="left"/>
    </xf>
    <xf numFmtId="0" fontId="25" fillId="34" borderId="40" xfId="0" applyFont="1" applyFill="1" applyBorder="1" applyAlignment="1">
      <alignment horizontal="left"/>
    </xf>
    <xf numFmtId="0" fontId="0" fillId="0" borderId="4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8" fillId="35" borderId="42" xfId="0" applyFont="1" applyFill="1" applyBorder="1" applyAlignment="1">
      <alignment horizontal="center" vertical="top"/>
    </xf>
    <xf numFmtId="0" fontId="58" fillId="35" borderId="19" xfId="0" applyFont="1" applyFill="1" applyBorder="1" applyAlignment="1">
      <alignment horizontal="center" vertical="top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1" fillId="33" borderId="41" xfId="0" applyFont="1" applyFill="1" applyBorder="1" applyAlignment="1">
      <alignment horizontal="left" vertical="top"/>
    </xf>
    <xf numFmtId="0" fontId="51" fillId="33" borderId="28" xfId="0" applyFont="1" applyFill="1" applyBorder="1" applyAlignment="1">
      <alignment horizontal="left" vertical="top"/>
    </xf>
    <xf numFmtId="0" fontId="51" fillId="33" borderId="26" xfId="0" applyFont="1" applyFill="1" applyBorder="1" applyAlignment="1">
      <alignment horizontal="left" vertical="top"/>
    </xf>
    <xf numFmtId="0" fontId="51" fillId="33" borderId="27" xfId="0" applyFont="1" applyFill="1" applyBorder="1" applyAlignment="1">
      <alignment horizontal="left" vertical="top"/>
    </xf>
    <xf numFmtId="0" fontId="51" fillId="33" borderId="29" xfId="0" applyFont="1" applyFill="1" applyBorder="1" applyAlignment="1">
      <alignment horizontal="left" vertical="top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2" fillId="33" borderId="44" xfId="0" applyFont="1" applyFill="1" applyBorder="1" applyAlignment="1">
      <alignment horizontal="center"/>
    </xf>
    <xf numFmtId="0" fontId="52" fillId="33" borderId="45" xfId="0" applyFont="1" applyFill="1" applyBorder="1" applyAlignment="1">
      <alignment horizontal="center"/>
    </xf>
    <xf numFmtId="0" fontId="52" fillId="33" borderId="46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8" fillId="35" borderId="48" xfId="0" applyFont="1" applyFill="1" applyBorder="1" applyAlignment="1">
      <alignment horizontal="center" vertical="top"/>
    </xf>
    <xf numFmtId="0" fontId="58" fillId="35" borderId="49" xfId="0" applyFont="1" applyFill="1" applyBorder="1" applyAlignment="1">
      <alignment horizontal="center" vertical="top"/>
    </xf>
    <xf numFmtId="0" fontId="58" fillId="35" borderId="50" xfId="0" applyFont="1" applyFill="1" applyBorder="1" applyAlignment="1">
      <alignment horizontal="center" vertical="top"/>
    </xf>
    <xf numFmtId="0" fontId="52" fillId="34" borderId="51" xfId="0" applyFont="1" applyFill="1" applyBorder="1" applyAlignment="1">
      <alignment horizontal="center" vertical="center"/>
    </xf>
    <xf numFmtId="0" fontId="52" fillId="34" borderId="52" xfId="0" applyFont="1" applyFill="1" applyBorder="1" applyAlignment="1">
      <alignment horizontal="center" vertical="center"/>
    </xf>
    <xf numFmtId="0" fontId="52" fillId="34" borderId="53" xfId="0" applyFont="1" applyFill="1" applyBorder="1" applyAlignment="1">
      <alignment horizontal="center" vertical="center"/>
    </xf>
    <xf numFmtId="0" fontId="52" fillId="34" borderId="51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52" fillId="34" borderId="5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top"/>
    </xf>
    <xf numFmtId="0" fontId="51" fillId="33" borderId="46" xfId="0" applyFont="1" applyFill="1" applyBorder="1" applyAlignment="1">
      <alignment horizontal="center" vertical="top"/>
    </xf>
    <xf numFmtId="0" fontId="51" fillId="33" borderId="54" xfId="0" applyFont="1" applyFill="1" applyBorder="1" applyAlignment="1">
      <alignment horizontal="center" vertical="top"/>
    </xf>
    <xf numFmtId="0" fontId="51" fillId="33" borderId="47" xfId="0" applyFont="1" applyFill="1" applyBorder="1" applyAlignment="1">
      <alignment horizontal="center" vertical="top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57" fillId="0" borderId="55" xfId="0" applyFont="1" applyBorder="1" applyAlignment="1" applyProtection="1">
      <alignment horizontal="center"/>
      <protection locked="0"/>
    </xf>
    <xf numFmtId="0" fontId="57" fillId="0" borderId="56" xfId="0" applyFont="1" applyBorder="1" applyAlignment="1" applyProtection="1">
      <alignment horizontal="center"/>
      <protection locked="0"/>
    </xf>
    <xf numFmtId="0" fontId="57" fillId="0" borderId="57" xfId="0" applyFont="1" applyBorder="1" applyAlignment="1" applyProtection="1">
      <alignment horizontal="center"/>
      <protection locked="0"/>
    </xf>
    <xf numFmtId="44" fontId="0" fillId="40" borderId="18" xfId="44" applyFont="1" applyFill="1" applyBorder="1" applyAlignment="1" applyProtection="1">
      <alignment horizontal="center" shrinkToFit="1"/>
      <protection locked="0"/>
    </xf>
    <xf numFmtId="44" fontId="0" fillId="40" borderId="40" xfId="44" applyFont="1" applyFill="1" applyBorder="1" applyAlignment="1" applyProtection="1">
      <alignment horizontal="center" shrinkToFit="1"/>
      <protection locked="0"/>
    </xf>
    <xf numFmtId="14" fontId="0" fillId="0" borderId="58" xfId="0" applyNumberFormat="1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49" fontId="0" fillId="0" borderId="60" xfId="0" applyNumberFormat="1" applyBorder="1" applyAlignment="1" applyProtection="1">
      <alignment horizontal="left"/>
      <protection locked="0"/>
    </xf>
    <xf numFmtId="0" fontId="58" fillId="35" borderId="42" xfId="0" applyFont="1" applyFill="1" applyBorder="1" applyAlignment="1">
      <alignment horizontal="center"/>
    </xf>
    <xf numFmtId="0" fontId="58" fillId="35" borderId="19" xfId="0" applyFont="1" applyFill="1" applyBorder="1" applyAlignment="1">
      <alignment horizontal="center"/>
    </xf>
    <xf numFmtId="0" fontId="58" fillId="35" borderId="20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38" xfId="0" applyFont="1" applyBorder="1" applyAlignment="1">
      <alignment vertical="top"/>
    </xf>
    <xf numFmtId="49" fontId="0" fillId="0" borderId="32" xfId="0" applyNumberFormat="1" applyBorder="1" applyAlignment="1" applyProtection="1">
      <alignment horizontal="left" wrapText="1"/>
      <protection locked="0"/>
    </xf>
    <xf numFmtId="49" fontId="0" fillId="0" borderId="31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0" fontId="59" fillId="33" borderId="35" xfId="0" applyFont="1" applyFill="1" applyBorder="1" applyAlignment="1">
      <alignment horizontal="right"/>
    </xf>
    <xf numFmtId="0" fontId="59" fillId="33" borderId="25" xfId="0" applyFont="1" applyFill="1" applyBorder="1" applyAlignment="1">
      <alignment horizontal="right"/>
    </xf>
    <xf numFmtId="0" fontId="51" fillId="33" borderId="55" xfId="0" applyFont="1" applyFill="1" applyBorder="1" applyAlignment="1">
      <alignment horizontal="left" vertical="top"/>
    </xf>
    <xf numFmtId="0" fontId="51" fillId="33" borderId="56" xfId="0" applyFont="1" applyFill="1" applyBorder="1" applyAlignment="1">
      <alignment horizontal="left" vertical="top"/>
    </xf>
    <xf numFmtId="0" fontId="60" fillId="33" borderId="34" xfId="0" applyFont="1" applyFill="1" applyBorder="1" applyAlignment="1" applyProtection="1">
      <alignment horizontal="center"/>
      <protection locked="0"/>
    </xf>
    <xf numFmtId="0" fontId="60" fillId="33" borderId="35" xfId="0" applyFont="1" applyFill="1" applyBorder="1" applyAlignment="1" applyProtection="1">
      <alignment horizontal="center"/>
      <protection locked="0"/>
    </xf>
    <xf numFmtId="0" fontId="60" fillId="33" borderId="25" xfId="0" applyFont="1" applyFill="1" applyBorder="1" applyAlignment="1" applyProtection="1">
      <alignment horizontal="center"/>
      <protection locked="0"/>
    </xf>
    <xf numFmtId="0" fontId="53" fillId="0" borderId="35" xfId="0" applyFont="1" applyBorder="1" applyAlignment="1">
      <alignment horizontal="center"/>
    </xf>
    <xf numFmtId="0" fontId="51" fillId="0" borderId="55" xfId="0" applyFont="1" applyBorder="1" applyAlignment="1">
      <alignment horizontal="left" vertical="top"/>
    </xf>
    <xf numFmtId="0" fontId="51" fillId="0" borderId="37" xfId="0" applyFont="1" applyBorder="1" applyAlignment="1">
      <alignment horizontal="left" vertical="top"/>
    </xf>
    <xf numFmtId="0" fontId="51" fillId="0" borderId="61" xfId="0" applyFont="1" applyBorder="1" applyAlignment="1">
      <alignment horizontal="left" vertical="top"/>
    </xf>
    <xf numFmtId="0" fontId="51" fillId="0" borderId="62" xfId="0" applyFont="1" applyBorder="1" applyAlignment="1">
      <alignment horizontal="left" vertical="top"/>
    </xf>
    <xf numFmtId="0" fontId="51" fillId="0" borderId="57" xfId="0" applyFont="1" applyBorder="1" applyAlignment="1">
      <alignment horizontal="left" vertical="top"/>
    </xf>
    <xf numFmtId="0" fontId="51" fillId="0" borderId="56" xfId="0" applyFont="1" applyBorder="1" applyAlignment="1">
      <alignment horizontal="left" vertical="top"/>
    </xf>
    <xf numFmtId="14" fontId="0" fillId="0" borderId="63" xfId="0" applyNumberForma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61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6</xdr:row>
      <xdr:rowOff>171450</xdr:rowOff>
    </xdr:to>
    <xdr:pic>
      <xdr:nvPicPr>
        <xdr:cNvPr id="1" name="Picture 1" descr="OFFICIALLOGOTE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selection activeCell="A10" sqref="A10:B10"/>
    </sheetView>
  </sheetViews>
  <sheetFormatPr defaultColWidth="0" defaultRowHeight="15" zeroHeight="1"/>
  <cols>
    <col min="1" max="1" width="7.28125" style="0" customWidth="1"/>
    <col min="2" max="2" width="6.8515625" style="0" customWidth="1"/>
    <col min="3" max="3" width="11.140625" style="0" customWidth="1"/>
    <col min="4" max="4" width="9.140625" style="0" customWidth="1"/>
    <col min="5" max="5" width="6.28125" style="0" customWidth="1"/>
    <col min="6" max="7" width="9.140625" style="0" customWidth="1"/>
    <col min="8" max="8" width="3.8515625" style="0" customWidth="1"/>
    <col min="9" max="12" width="9.140625" style="0" customWidth="1"/>
    <col min="13" max="13" width="5.8515625" style="0" customWidth="1"/>
    <col min="14" max="16384" width="9.140625" style="0" hidden="1" customWidth="1"/>
  </cols>
  <sheetData>
    <row r="1" spans="4:12" ht="17.25" customHeight="1" thickTop="1">
      <c r="D1" s="102" t="s">
        <v>0</v>
      </c>
      <c r="E1" s="102"/>
      <c r="F1" s="102"/>
      <c r="G1" s="102"/>
      <c r="H1" s="102"/>
      <c r="I1" s="103"/>
      <c r="J1" s="171" t="s">
        <v>1</v>
      </c>
      <c r="K1" s="172"/>
      <c r="L1" s="2"/>
    </row>
    <row r="2" spans="4:12" ht="17.25" customHeight="1" thickBot="1">
      <c r="D2" s="102" t="s">
        <v>2</v>
      </c>
      <c r="E2" s="102"/>
      <c r="F2" s="102"/>
      <c r="G2" s="102"/>
      <c r="H2" s="102"/>
      <c r="I2" s="103"/>
      <c r="J2" s="173"/>
      <c r="K2" s="174"/>
      <c r="L2" s="175"/>
    </row>
    <row r="3" spans="4:9" ht="3.75" customHeight="1" thickBot="1" thickTop="1">
      <c r="D3" s="1"/>
      <c r="I3" s="1"/>
    </row>
    <row r="4" spans="4:12" ht="11.25" customHeight="1" thickTop="1">
      <c r="D4" s="1"/>
      <c r="I4" s="1"/>
      <c r="K4" s="159" t="s">
        <v>3</v>
      </c>
      <c r="L4" s="161"/>
    </row>
    <row r="5" spans="4:12" ht="17.25" customHeight="1">
      <c r="D5" s="104" t="s">
        <v>4</v>
      </c>
      <c r="E5" s="104"/>
      <c r="F5" s="104"/>
      <c r="G5" s="104"/>
      <c r="H5" s="104"/>
      <c r="I5" s="104"/>
      <c r="K5" s="3" t="s">
        <v>5</v>
      </c>
      <c r="L5" s="4"/>
    </row>
    <row r="6" spans="4:12" ht="17.25" customHeight="1">
      <c r="D6" s="104"/>
      <c r="E6" s="104"/>
      <c r="F6" s="104"/>
      <c r="G6" s="104"/>
      <c r="H6" s="104"/>
      <c r="I6" s="104"/>
      <c r="J6" s="5"/>
      <c r="K6" s="3" t="s">
        <v>6</v>
      </c>
      <c r="L6" s="4"/>
    </row>
    <row r="7" spans="4:12" ht="17.25" customHeight="1" thickBot="1">
      <c r="D7" s="104"/>
      <c r="E7" s="104"/>
      <c r="F7" s="104"/>
      <c r="G7" s="104"/>
      <c r="H7" s="104"/>
      <c r="I7" s="104"/>
      <c r="J7" s="5"/>
      <c r="K7" s="6" t="s">
        <v>7</v>
      </c>
      <c r="L7" s="7"/>
    </row>
    <row r="8" spans="1:12" ht="3.75" customHeight="1" thickBot="1" thickTop="1">
      <c r="A8" s="8"/>
      <c r="K8" s="176"/>
      <c r="L8" s="176"/>
    </row>
    <row r="9" spans="1:12" ht="10.5" customHeight="1" thickTop="1">
      <c r="A9" s="177" t="s">
        <v>8</v>
      </c>
      <c r="B9" s="178"/>
      <c r="C9" s="181" t="s">
        <v>9</v>
      </c>
      <c r="D9" s="182"/>
      <c r="E9" s="182"/>
      <c r="F9" s="182"/>
      <c r="G9" s="182"/>
      <c r="H9" s="182"/>
      <c r="I9" s="178"/>
      <c r="J9" s="179" t="s">
        <v>333</v>
      </c>
      <c r="K9" s="179"/>
      <c r="L9" s="180"/>
    </row>
    <row r="10" spans="1:12" ht="25.5" customHeight="1">
      <c r="A10" s="183"/>
      <c r="B10" s="184"/>
      <c r="C10" s="166"/>
      <c r="D10" s="167"/>
      <c r="E10" s="167"/>
      <c r="F10" s="167"/>
      <c r="G10" s="167"/>
      <c r="H10" s="167"/>
      <c r="I10" s="168"/>
      <c r="J10" s="184"/>
      <c r="K10" s="184"/>
      <c r="L10" s="185"/>
    </row>
    <row r="11" spans="1:12" ht="10.5" customHeight="1">
      <c r="A11" s="163" t="s">
        <v>10</v>
      </c>
      <c r="B11" s="164"/>
      <c r="C11" s="164"/>
      <c r="D11" s="164" t="s">
        <v>11</v>
      </c>
      <c r="E11" s="164"/>
      <c r="F11" s="164"/>
      <c r="G11" s="164" t="s">
        <v>12</v>
      </c>
      <c r="H11" s="164"/>
      <c r="I11" s="164"/>
      <c r="J11" s="164" t="s">
        <v>13</v>
      </c>
      <c r="K11" s="164"/>
      <c r="L11" s="165"/>
    </row>
    <row r="12" spans="1:12" ht="18" customHeight="1" thickBot="1">
      <c r="A12" s="155"/>
      <c r="B12" s="156"/>
      <c r="C12" s="156"/>
      <c r="D12" s="156"/>
      <c r="E12" s="156"/>
      <c r="F12" s="156"/>
      <c r="G12" s="156"/>
      <c r="H12" s="156"/>
      <c r="I12" s="156"/>
      <c r="J12" s="157"/>
      <c r="K12" s="157"/>
      <c r="L12" s="158"/>
    </row>
    <row r="13" ht="3.75" customHeight="1" thickBot="1" thickTop="1"/>
    <row r="14" spans="1:12" ht="10.5" customHeight="1" thickTop="1">
      <c r="A14" s="159" t="s">
        <v>14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24.75" customHeight="1">
      <c r="A15" s="9" t="s">
        <v>15</v>
      </c>
      <c r="B15" s="10" t="s">
        <v>16</v>
      </c>
      <c r="C15" s="10" t="s">
        <v>17</v>
      </c>
      <c r="D15" s="162" t="s">
        <v>18</v>
      </c>
      <c r="E15" s="162"/>
      <c r="F15" s="162"/>
      <c r="G15" s="162"/>
      <c r="H15" s="162"/>
      <c r="I15" s="162"/>
      <c r="J15" s="162"/>
      <c r="K15" s="11" t="s">
        <v>19</v>
      </c>
      <c r="L15" s="12" t="s">
        <v>20</v>
      </c>
    </row>
    <row r="16" spans="1:12" ht="21" customHeight="1">
      <c r="A16" s="13"/>
      <c r="B16" s="14"/>
      <c r="C16" s="15"/>
      <c r="D16" s="82"/>
      <c r="E16" s="82"/>
      <c r="F16" s="82"/>
      <c r="G16" s="82"/>
      <c r="H16" s="82"/>
      <c r="I16" s="82"/>
      <c r="J16" s="82"/>
      <c r="K16" s="45"/>
      <c r="L16" s="16">
        <f>IF(A16*K16&lt;&gt;0,K16*A16,"")</f>
      </c>
    </row>
    <row r="17" spans="1:12" ht="21" customHeight="1">
      <c r="A17" s="13"/>
      <c r="B17" s="14"/>
      <c r="C17" s="15"/>
      <c r="D17" s="82"/>
      <c r="E17" s="82"/>
      <c r="F17" s="82"/>
      <c r="G17" s="82"/>
      <c r="H17" s="82"/>
      <c r="I17" s="82"/>
      <c r="J17" s="82"/>
      <c r="K17" s="45"/>
      <c r="L17" s="16">
        <f aca="true" t="shared" si="0" ref="L17:L27">IF(A17*K17&lt;&gt;0,K17*A17,"")</f>
      </c>
    </row>
    <row r="18" spans="1:12" ht="21" customHeight="1">
      <c r="A18" s="13"/>
      <c r="B18" s="14"/>
      <c r="C18" s="15"/>
      <c r="D18" s="82"/>
      <c r="E18" s="82"/>
      <c r="F18" s="82"/>
      <c r="G18" s="82"/>
      <c r="H18" s="82"/>
      <c r="I18" s="82"/>
      <c r="J18" s="82"/>
      <c r="K18" s="45"/>
      <c r="L18" s="16">
        <f t="shared" si="0"/>
      </c>
    </row>
    <row r="19" spans="1:12" ht="21" customHeight="1">
      <c r="A19" s="13"/>
      <c r="B19" s="14"/>
      <c r="C19" s="15"/>
      <c r="D19" s="82"/>
      <c r="E19" s="82"/>
      <c r="F19" s="82"/>
      <c r="G19" s="82"/>
      <c r="H19" s="82"/>
      <c r="I19" s="82"/>
      <c r="J19" s="82"/>
      <c r="K19" s="45"/>
      <c r="L19" s="16">
        <f t="shared" si="0"/>
      </c>
    </row>
    <row r="20" spans="1:12" ht="21" customHeight="1">
      <c r="A20" s="13"/>
      <c r="B20" s="14"/>
      <c r="C20" s="15"/>
      <c r="D20" s="82"/>
      <c r="E20" s="82"/>
      <c r="F20" s="82"/>
      <c r="G20" s="82"/>
      <c r="H20" s="82"/>
      <c r="I20" s="82"/>
      <c r="J20" s="82"/>
      <c r="K20" s="45"/>
      <c r="L20" s="16">
        <f t="shared" si="0"/>
      </c>
    </row>
    <row r="21" spans="1:12" ht="21" customHeight="1">
      <c r="A21" s="13"/>
      <c r="B21" s="14"/>
      <c r="C21" s="15"/>
      <c r="D21" s="82"/>
      <c r="E21" s="82"/>
      <c r="F21" s="82"/>
      <c r="G21" s="82"/>
      <c r="H21" s="82"/>
      <c r="I21" s="82"/>
      <c r="J21" s="82"/>
      <c r="K21" s="45"/>
      <c r="L21" s="16">
        <f t="shared" si="0"/>
      </c>
    </row>
    <row r="22" spans="1:12" ht="21" customHeight="1">
      <c r="A22" s="13"/>
      <c r="B22" s="14"/>
      <c r="C22" s="15"/>
      <c r="D22" s="82"/>
      <c r="E22" s="82"/>
      <c r="F22" s="82"/>
      <c r="G22" s="82"/>
      <c r="H22" s="82"/>
      <c r="I22" s="82"/>
      <c r="J22" s="82"/>
      <c r="K22" s="45"/>
      <c r="L22" s="16">
        <f t="shared" si="0"/>
      </c>
    </row>
    <row r="23" spans="1:12" ht="21" customHeight="1">
      <c r="A23" s="13"/>
      <c r="B23" s="14"/>
      <c r="C23" s="15"/>
      <c r="D23" s="82"/>
      <c r="E23" s="82"/>
      <c r="F23" s="82"/>
      <c r="G23" s="82"/>
      <c r="H23" s="82"/>
      <c r="I23" s="82"/>
      <c r="J23" s="82"/>
      <c r="K23" s="45"/>
      <c r="L23" s="16">
        <f t="shared" si="0"/>
      </c>
    </row>
    <row r="24" spans="1:12" ht="21" customHeight="1">
      <c r="A24" s="13"/>
      <c r="B24" s="14"/>
      <c r="C24" s="15"/>
      <c r="D24" s="82"/>
      <c r="E24" s="82"/>
      <c r="F24" s="82"/>
      <c r="G24" s="82"/>
      <c r="H24" s="82"/>
      <c r="I24" s="82"/>
      <c r="J24" s="82"/>
      <c r="K24" s="45"/>
      <c r="L24" s="16">
        <f t="shared" si="0"/>
      </c>
    </row>
    <row r="25" spans="1:12" ht="21" customHeight="1">
      <c r="A25" s="13"/>
      <c r="B25" s="14"/>
      <c r="C25" s="15"/>
      <c r="D25" s="82"/>
      <c r="E25" s="82"/>
      <c r="F25" s="82"/>
      <c r="G25" s="82"/>
      <c r="H25" s="82"/>
      <c r="I25" s="82"/>
      <c r="J25" s="82"/>
      <c r="K25" s="45"/>
      <c r="L25" s="16">
        <f t="shared" si="0"/>
      </c>
    </row>
    <row r="26" spans="1:12" ht="21" customHeight="1">
      <c r="A26" s="13"/>
      <c r="B26" s="14"/>
      <c r="C26" s="15"/>
      <c r="D26" s="82"/>
      <c r="E26" s="82"/>
      <c r="F26" s="82"/>
      <c r="G26" s="82"/>
      <c r="H26" s="82"/>
      <c r="I26" s="82"/>
      <c r="J26" s="82"/>
      <c r="K26" s="45"/>
      <c r="L26" s="16">
        <f t="shared" si="0"/>
      </c>
    </row>
    <row r="27" spans="1:12" ht="21" customHeight="1" thickBot="1">
      <c r="A27" s="17"/>
      <c r="B27" s="18"/>
      <c r="C27" s="19"/>
      <c r="D27" s="81"/>
      <c r="E27" s="81"/>
      <c r="F27" s="81"/>
      <c r="G27" s="81"/>
      <c r="H27" s="81"/>
      <c r="I27" s="81"/>
      <c r="J27" s="81"/>
      <c r="K27" s="46"/>
      <c r="L27" s="16">
        <f t="shared" si="0"/>
      </c>
    </row>
    <row r="28" spans="1:12" ht="21" customHeight="1" thickTop="1">
      <c r="A28" s="95" t="s">
        <v>21</v>
      </c>
      <c r="B28" s="96"/>
      <c r="C28" s="96"/>
      <c r="D28" s="96"/>
      <c r="E28" s="96"/>
      <c r="F28" s="96"/>
      <c r="G28" s="96"/>
      <c r="H28" s="96"/>
      <c r="I28" s="96"/>
      <c r="J28" s="20" t="s">
        <v>22</v>
      </c>
      <c r="K28" s="78"/>
      <c r="L28" s="21"/>
    </row>
    <row r="29" spans="1:12" ht="11.25" customHeight="1">
      <c r="A29" s="87"/>
      <c r="B29" s="88"/>
      <c r="C29" s="88"/>
      <c r="D29" s="88"/>
      <c r="E29" s="88"/>
      <c r="F29" s="88"/>
      <c r="G29" s="91" t="s">
        <v>47</v>
      </c>
      <c r="H29" s="88"/>
      <c r="I29" s="93"/>
      <c r="J29" s="85" t="s">
        <v>23</v>
      </c>
      <c r="K29" s="153"/>
      <c r="L29" s="83">
        <f>IF(SUM(L16:L27)=0,"",SUM(L16:L27))</f>
      </c>
    </row>
    <row r="30" spans="1:12" ht="11.25" customHeight="1">
      <c r="A30" s="89"/>
      <c r="B30" s="90"/>
      <c r="C30" s="90"/>
      <c r="D30" s="90"/>
      <c r="E30" s="90"/>
      <c r="F30" s="90"/>
      <c r="G30" s="92"/>
      <c r="H30" s="90"/>
      <c r="I30" s="94"/>
      <c r="J30" s="86"/>
      <c r="K30" s="154"/>
      <c r="L30" s="84"/>
    </row>
    <row r="31" spans="1:12" ht="21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22" t="s">
        <v>24</v>
      </c>
      <c r="K31" s="79"/>
      <c r="L31" s="23"/>
    </row>
    <row r="32" spans="1:12" ht="21" customHeight="1" thickBot="1">
      <c r="A32" s="148"/>
      <c r="B32" s="149"/>
      <c r="C32" s="149"/>
      <c r="D32" s="149"/>
      <c r="E32" s="149"/>
      <c r="F32" s="149"/>
      <c r="G32" s="149"/>
      <c r="H32" s="149"/>
      <c r="I32" s="149"/>
      <c r="J32" s="24" t="s">
        <v>25</v>
      </c>
      <c r="K32" s="80"/>
      <c r="L32" s="25">
        <f>IF(SUM(L28:L31)&gt;0,SUM(L28:L31),"")</f>
      </c>
    </row>
    <row r="33" ht="3.75" customHeight="1" thickBot="1" thickTop="1"/>
    <row r="34" spans="1:12" ht="24" customHeight="1" thickTop="1">
      <c r="A34" s="150" t="s">
        <v>26</v>
      </c>
      <c r="B34" s="151"/>
      <c r="C34" s="151"/>
      <c r="D34" s="151"/>
      <c r="E34" s="151"/>
      <c r="F34" s="74" t="s">
        <v>27</v>
      </c>
      <c r="G34" s="152" t="s">
        <v>26</v>
      </c>
      <c r="H34" s="151"/>
      <c r="I34" s="151"/>
      <c r="J34" s="151"/>
      <c r="K34" s="151"/>
      <c r="L34" s="76" t="s">
        <v>27</v>
      </c>
    </row>
    <row r="35" spans="1:12" ht="9" customHeight="1">
      <c r="A35" s="139" t="s">
        <v>334</v>
      </c>
      <c r="B35" s="140"/>
      <c r="C35" s="140"/>
      <c r="D35" s="140"/>
      <c r="E35" s="140"/>
      <c r="F35" s="26" t="s">
        <v>28</v>
      </c>
      <c r="G35" s="140" t="s">
        <v>29</v>
      </c>
      <c r="H35" s="140"/>
      <c r="I35" s="140"/>
      <c r="J35" s="140"/>
      <c r="K35" s="140"/>
      <c r="L35" s="27" t="s">
        <v>28</v>
      </c>
    </row>
    <row r="36" spans="1:12" ht="24" customHeight="1">
      <c r="A36" s="141" t="s">
        <v>26</v>
      </c>
      <c r="B36" s="142"/>
      <c r="C36" s="142"/>
      <c r="D36" s="142"/>
      <c r="E36" s="142"/>
      <c r="F36" s="75" t="s">
        <v>27</v>
      </c>
      <c r="G36" s="143" t="s">
        <v>26</v>
      </c>
      <c r="H36" s="142"/>
      <c r="I36" s="142"/>
      <c r="J36" s="142"/>
      <c r="K36" s="142"/>
      <c r="L36" s="77" t="s">
        <v>27</v>
      </c>
    </row>
    <row r="37" spans="1:12" ht="9" customHeight="1" thickBot="1">
      <c r="A37" s="144" t="s">
        <v>30</v>
      </c>
      <c r="B37" s="145"/>
      <c r="C37" s="145"/>
      <c r="D37" s="145"/>
      <c r="E37" s="145"/>
      <c r="F37" s="28" t="s">
        <v>28</v>
      </c>
      <c r="G37" s="145" t="s">
        <v>31</v>
      </c>
      <c r="H37" s="145"/>
      <c r="I37" s="145"/>
      <c r="J37" s="145"/>
      <c r="K37" s="145"/>
      <c r="L37" s="29" t="s">
        <v>28</v>
      </c>
    </row>
    <row r="38" ht="3.75" customHeight="1" thickBot="1" thickTop="1"/>
    <row r="39" spans="1:12" ht="11.25" customHeight="1" thickBot="1" thickTop="1">
      <c r="A39" s="126" t="s">
        <v>32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/>
    </row>
    <row r="40" spans="1:12" ht="10.5" customHeight="1" thickTop="1">
      <c r="A40" s="129" t="s">
        <v>33</v>
      </c>
      <c r="B40" s="130"/>
      <c r="C40" s="130"/>
      <c r="D40" s="130"/>
      <c r="E40" s="130"/>
      <c r="F40" s="131"/>
      <c r="G40" s="132" t="s">
        <v>34</v>
      </c>
      <c r="H40" s="133"/>
      <c r="I40" s="133"/>
      <c r="J40" s="133"/>
      <c r="K40" s="133"/>
      <c r="L40" s="134"/>
    </row>
    <row r="41" spans="1:12" ht="9.75" customHeight="1">
      <c r="A41" s="135" t="s">
        <v>28</v>
      </c>
      <c r="B41" s="136"/>
      <c r="C41" s="137" t="s">
        <v>35</v>
      </c>
      <c r="D41" s="136"/>
      <c r="E41" s="136"/>
      <c r="F41" s="138"/>
      <c r="G41" s="105" t="s">
        <v>28</v>
      </c>
      <c r="H41" s="106"/>
      <c r="I41" s="30"/>
      <c r="J41" s="31" t="s">
        <v>36</v>
      </c>
      <c r="K41" s="32"/>
      <c r="L41" s="33"/>
    </row>
    <row r="42" spans="1:12" ht="15">
      <c r="A42" s="116"/>
      <c r="B42" s="117"/>
      <c r="C42" s="118"/>
      <c r="D42" s="118"/>
      <c r="E42" s="118"/>
      <c r="F42" s="119"/>
      <c r="G42" s="121"/>
      <c r="H42" s="122"/>
      <c r="I42" s="123"/>
      <c r="J42" s="124"/>
      <c r="K42" s="122"/>
      <c r="L42" s="125"/>
    </row>
    <row r="43" spans="1:12" ht="15">
      <c r="A43" s="116"/>
      <c r="B43" s="117"/>
      <c r="C43" s="118"/>
      <c r="D43" s="118"/>
      <c r="E43" s="118"/>
      <c r="F43" s="119"/>
      <c r="G43" s="105" t="s">
        <v>37</v>
      </c>
      <c r="H43" s="106"/>
      <c r="I43" s="107"/>
      <c r="J43" s="108" t="s">
        <v>38</v>
      </c>
      <c r="K43" s="106"/>
      <c r="L43" s="109"/>
    </row>
    <row r="44" spans="1:12" ht="15">
      <c r="A44" s="116"/>
      <c r="B44" s="117"/>
      <c r="C44" s="118"/>
      <c r="D44" s="118"/>
      <c r="E44" s="118"/>
      <c r="F44" s="119"/>
      <c r="G44" s="34" t="s">
        <v>39</v>
      </c>
      <c r="H44" s="35"/>
      <c r="I44" s="36"/>
      <c r="J44" s="37"/>
      <c r="K44" s="35"/>
      <c r="L44" s="38"/>
    </row>
    <row r="45" spans="1:12" ht="9.75" customHeight="1">
      <c r="A45" s="105" t="s">
        <v>40</v>
      </c>
      <c r="B45" s="106"/>
      <c r="C45" s="30"/>
      <c r="D45" s="108" t="s">
        <v>41</v>
      </c>
      <c r="E45" s="106"/>
      <c r="F45" s="109"/>
      <c r="G45" s="39"/>
      <c r="H45" s="40"/>
      <c r="I45" s="40"/>
      <c r="J45" s="40"/>
      <c r="K45" s="40"/>
      <c r="L45" s="41"/>
    </row>
    <row r="46" spans="1:12" ht="18.75" customHeight="1">
      <c r="A46" s="120"/>
      <c r="B46" s="114"/>
      <c r="C46" s="42"/>
      <c r="D46" s="113"/>
      <c r="E46" s="114"/>
      <c r="F46" s="115"/>
      <c r="G46" s="39"/>
      <c r="H46" s="40"/>
      <c r="I46" s="40"/>
      <c r="J46" s="40"/>
      <c r="K46" s="40"/>
      <c r="L46" s="41"/>
    </row>
    <row r="47" spans="1:12" ht="9.75" customHeight="1">
      <c r="A47" s="105" t="s">
        <v>45</v>
      </c>
      <c r="B47" s="106"/>
      <c r="C47" s="107"/>
      <c r="D47" s="108" t="s">
        <v>42</v>
      </c>
      <c r="E47" s="106"/>
      <c r="F47" s="109"/>
      <c r="G47" s="39"/>
      <c r="H47" s="40"/>
      <c r="I47" s="40"/>
      <c r="J47" s="40"/>
      <c r="K47" s="40"/>
      <c r="L47" s="41"/>
    </row>
    <row r="48" spans="1:12" ht="18.75" customHeight="1">
      <c r="A48" s="110"/>
      <c r="B48" s="111"/>
      <c r="C48" s="112"/>
      <c r="D48" s="113"/>
      <c r="E48" s="114"/>
      <c r="F48" s="115"/>
      <c r="G48" s="39"/>
      <c r="H48" s="40"/>
      <c r="I48" s="40"/>
      <c r="J48" s="40"/>
      <c r="K48" s="40"/>
      <c r="L48" s="41"/>
    </row>
    <row r="49" spans="1:12" ht="9.75" customHeight="1">
      <c r="A49" s="105" t="s">
        <v>43</v>
      </c>
      <c r="B49" s="106"/>
      <c r="C49" s="107"/>
      <c r="D49" s="108" t="s">
        <v>44</v>
      </c>
      <c r="E49" s="106"/>
      <c r="F49" s="109"/>
      <c r="G49" s="39"/>
      <c r="H49" s="40"/>
      <c r="I49" s="40"/>
      <c r="J49" s="40"/>
      <c r="K49" s="40"/>
      <c r="L49" s="41"/>
    </row>
    <row r="50" spans="1:12" ht="15.75" customHeight="1" thickBot="1">
      <c r="A50" s="97"/>
      <c r="B50" s="98"/>
      <c r="C50" s="99"/>
      <c r="D50" s="100"/>
      <c r="E50" s="98"/>
      <c r="F50" s="101"/>
      <c r="G50" s="43"/>
      <c r="H50" s="44"/>
      <c r="I50" s="44"/>
      <c r="J50" s="44"/>
      <c r="K50" s="169" t="s">
        <v>335</v>
      </c>
      <c r="L50" s="170"/>
    </row>
    <row r="51" ht="15.75" hidden="1" thickTop="1"/>
  </sheetData>
  <sheetProtection password="932D" sheet="1" selectLockedCells="1"/>
  <mergeCells count="81">
    <mergeCell ref="K50:L50"/>
    <mergeCell ref="J1:K1"/>
    <mergeCell ref="J2:L2"/>
    <mergeCell ref="K4:L4"/>
    <mergeCell ref="K8:L8"/>
    <mergeCell ref="A9:B9"/>
    <mergeCell ref="J9:L9"/>
    <mergeCell ref="C9:I9"/>
    <mergeCell ref="A10:B10"/>
    <mergeCell ref="J10:L10"/>
    <mergeCell ref="A11:C11"/>
    <mergeCell ref="D11:F11"/>
    <mergeCell ref="G11:I11"/>
    <mergeCell ref="J11:L11"/>
    <mergeCell ref="C10:I10"/>
    <mergeCell ref="D19:J19"/>
    <mergeCell ref="D20:J20"/>
    <mergeCell ref="D21:J21"/>
    <mergeCell ref="A12:C12"/>
    <mergeCell ref="D12:F12"/>
    <mergeCell ref="G12:I12"/>
    <mergeCell ref="J12:L12"/>
    <mergeCell ref="A14:L14"/>
    <mergeCell ref="D15:J15"/>
    <mergeCell ref="A31:I31"/>
    <mergeCell ref="A32:I32"/>
    <mergeCell ref="A34:E34"/>
    <mergeCell ref="G34:K34"/>
    <mergeCell ref="K29:K30"/>
    <mergeCell ref="D22:J22"/>
    <mergeCell ref="D23:J23"/>
    <mergeCell ref="D24:J24"/>
    <mergeCell ref="D25:J25"/>
    <mergeCell ref="D26:J26"/>
    <mergeCell ref="A35:E35"/>
    <mergeCell ref="G35:K35"/>
    <mergeCell ref="A36:E36"/>
    <mergeCell ref="G36:K36"/>
    <mergeCell ref="A37:E37"/>
    <mergeCell ref="G37:K37"/>
    <mergeCell ref="A39:L39"/>
    <mergeCell ref="A40:F40"/>
    <mergeCell ref="G40:L40"/>
    <mergeCell ref="A41:B41"/>
    <mergeCell ref="C41:F41"/>
    <mergeCell ref="G41:H41"/>
    <mergeCell ref="A42:B42"/>
    <mergeCell ref="C42:F42"/>
    <mergeCell ref="G42:I42"/>
    <mergeCell ref="J42:L42"/>
    <mergeCell ref="A43:B43"/>
    <mergeCell ref="C43:F43"/>
    <mergeCell ref="G43:I43"/>
    <mergeCell ref="J43:L43"/>
    <mergeCell ref="D49:F49"/>
    <mergeCell ref="A44:B44"/>
    <mergeCell ref="C44:F44"/>
    <mergeCell ref="A45:B45"/>
    <mergeCell ref="D45:F45"/>
    <mergeCell ref="A46:B46"/>
    <mergeCell ref="D46:F46"/>
    <mergeCell ref="A50:C50"/>
    <mergeCell ref="D50:F50"/>
    <mergeCell ref="D1:I1"/>
    <mergeCell ref="D2:I2"/>
    <mergeCell ref="D5:I7"/>
    <mergeCell ref="A47:C47"/>
    <mergeCell ref="D47:F47"/>
    <mergeCell ref="A48:C48"/>
    <mergeCell ref="D48:F48"/>
    <mergeCell ref="A49:C49"/>
    <mergeCell ref="D27:J27"/>
    <mergeCell ref="D16:J16"/>
    <mergeCell ref="L29:L30"/>
    <mergeCell ref="J29:J30"/>
    <mergeCell ref="A29:F30"/>
    <mergeCell ref="G29:G30"/>
    <mergeCell ref="H29:I30"/>
    <mergeCell ref="A28:I28"/>
    <mergeCell ref="D17:J17"/>
    <mergeCell ref="D18:J18"/>
  </mergeCells>
  <printOptions/>
  <pageMargins left="0.2" right="0.2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31.8515625" style="0" customWidth="1"/>
    <col min="2" max="2" width="11.57421875" style="0" customWidth="1"/>
    <col min="3" max="3" width="22.28125" style="49" bestFit="1" customWidth="1"/>
    <col min="4" max="4" width="12.00390625" style="0" bestFit="1" customWidth="1"/>
    <col min="5" max="5" width="18.28125" style="0" bestFit="1" customWidth="1"/>
    <col min="6" max="6" width="12.421875" style="0" bestFit="1" customWidth="1"/>
  </cols>
  <sheetData>
    <row r="1" spans="1:6" ht="15.75">
      <c r="A1" s="186" t="s">
        <v>313</v>
      </c>
      <c r="B1" s="186"/>
      <c r="C1" s="186"/>
      <c r="D1" s="186"/>
      <c r="E1" s="186"/>
      <c r="F1" s="186"/>
    </row>
    <row r="2" spans="3:6" ht="15">
      <c r="C2" s="50" t="s">
        <v>316</v>
      </c>
      <c r="D2" s="51"/>
      <c r="E2" s="51"/>
      <c r="F2" s="50"/>
    </row>
    <row r="3" spans="3:6" ht="15">
      <c r="C3" s="50" t="s">
        <v>317</v>
      </c>
      <c r="D3" s="51"/>
      <c r="E3" s="51"/>
      <c r="F3" s="50"/>
    </row>
    <row r="4" spans="3:6" ht="15">
      <c r="C4" s="50"/>
      <c r="D4" s="51"/>
      <c r="E4" s="51"/>
      <c r="F4" s="50"/>
    </row>
    <row r="5" spans="2:6" ht="30.75" thickBot="1">
      <c r="B5" s="58" t="s">
        <v>319</v>
      </c>
      <c r="C5" s="58" t="s">
        <v>320</v>
      </c>
      <c r="D5" s="58" t="s">
        <v>321</v>
      </c>
      <c r="E5" s="59" t="s">
        <v>314</v>
      </c>
      <c r="F5" s="58" t="s">
        <v>318</v>
      </c>
    </row>
    <row r="6" ht="15">
      <c r="A6" t="s">
        <v>304</v>
      </c>
    </row>
    <row r="7" spans="4:6" ht="15">
      <c r="D7" s="49"/>
      <c r="E7" s="49"/>
      <c r="F7" s="49"/>
    </row>
    <row r="8" spans="1:6" ht="15">
      <c r="A8" t="s">
        <v>305</v>
      </c>
      <c r="B8" s="52" t="s">
        <v>306</v>
      </c>
      <c r="C8" s="53" t="s">
        <v>307</v>
      </c>
      <c r="D8" s="53" t="s">
        <v>309</v>
      </c>
      <c r="E8" s="53" t="s">
        <v>309</v>
      </c>
      <c r="F8" s="53" t="s">
        <v>309</v>
      </c>
    </row>
    <row r="9" spans="4:6" ht="15">
      <c r="D9" s="49"/>
      <c r="E9" s="49"/>
      <c r="F9" s="49"/>
    </row>
    <row r="10" spans="1:6" ht="15">
      <c r="A10" t="s">
        <v>308</v>
      </c>
      <c r="B10" s="54" t="s">
        <v>323</v>
      </c>
      <c r="C10" s="55" t="s">
        <v>307</v>
      </c>
      <c r="D10" s="55" t="s">
        <v>307</v>
      </c>
      <c r="E10" s="55" t="s">
        <v>309</v>
      </c>
      <c r="F10" s="73" t="s">
        <v>309</v>
      </c>
    </row>
    <row r="11" spans="4:6" ht="15">
      <c r="D11" s="49"/>
      <c r="E11" s="49"/>
      <c r="F11" s="49"/>
    </row>
    <row r="12" spans="1:6" ht="30">
      <c r="A12" s="72" t="s">
        <v>322</v>
      </c>
      <c r="B12" s="60" t="s">
        <v>324</v>
      </c>
      <c r="C12" s="61" t="s">
        <v>307</v>
      </c>
      <c r="D12" s="61" t="s">
        <v>307</v>
      </c>
      <c r="E12" s="61" t="s">
        <v>307</v>
      </c>
      <c r="F12" s="61" t="s">
        <v>307</v>
      </c>
    </row>
    <row r="13" ht="15">
      <c r="F13" s="49"/>
    </row>
    <row r="14" spans="4:6" ht="15">
      <c r="D14" s="49"/>
      <c r="E14" s="49"/>
      <c r="F14" s="49"/>
    </row>
    <row r="15" spans="1:6" ht="15">
      <c r="A15" t="s">
        <v>310</v>
      </c>
      <c r="D15" s="49"/>
      <c r="E15" s="49"/>
      <c r="F15" s="49"/>
    </row>
    <row r="16" spans="4:6" ht="15">
      <c r="D16" s="49"/>
      <c r="E16" s="49"/>
      <c r="F16" s="49"/>
    </row>
    <row r="17" spans="1:6" ht="30">
      <c r="A17" s="62" t="s">
        <v>325</v>
      </c>
      <c r="B17" s="63" t="s">
        <v>330</v>
      </c>
      <c r="C17" s="63" t="s">
        <v>326</v>
      </c>
      <c r="D17" s="63" t="s">
        <v>307</v>
      </c>
      <c r="E17" s="63" t="s">
        <v>327</v>
      </c>
      <c r="F17" s="63" t="s">
        <v>307</v>
      </c>
    </row>
    <row r="18" spans="2:6" ht="15">
      <c r="B18" s="69"/>
      <c r="D18" s="49"/>
      <c r="E18" s="49"/>
      <c r="F18" s="49"/>
    </row>
    <row r="19" spans="1:6" ht="45.75" customHeight="1">
      <c r="A19" s="67" t="s">
        <v>328</v>
      </c>
      <c r="B19" s="68" t="s">
        <v>330</v>
      </c>
      <c r="C19" s="68" t="s">
        <v>307</v>
      </c>
      <c r="D19" s="68" t="s">
        <v>307</v>
      </c>
      <c r="E19" s="71" t="s">
        <v>329</v>
      </c>
      <c r="F19" s="68" t="s">
        <v>307</v>
      </c>
    </row>
    <row r="20" spans="2:6" ht="15">
      <c r="B20" s="69"/>
      <c r="D20" s="49"/>
      <c r="E20" s="49"/>
      <c r="F20" s="49"/>
    </row>
    <row r="21" spans="1:6" ht="15">
      <c r="A21" s="56" t="s">
        <v>311</v>
      </c>
      <c r="B21" s="70" t="s">
        <v>330</v>
      </c>
      <c r="C21" s="57" t="s">
        <v>312</v>
      </c>
      <c r="D21" s="57" t="s">
        <v>307</v>
      </c>
      <c r="E21" s="57" t="s">
        <v>307</v>
      </c>
      <c r="F21" s="57" t="s">
        <v>307</v>
      </c>
    </row>
    <row r="23" spans="1:6" ht="15">
      <c r="A23" s="64" t="s">
        <v>315</v>
      </c>
      <c r="B23" s="64"/>
      <c r="C23" s="65"/>
      <c r="D23" s="66"/>
      <c r="E23" s="66"/>
      <c r="F23" s="6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17.57421875" style="0" customWidth="1"/>
    <col min="2" max="2" width="73.28125" style="0" customWidth="1"/>
  </cols>
  <sheetData>
    <row r="1" spans="1:2" ht="15">
      <c r="A1" s="48" t="s">
        <v>303</v>
      </c>
      <c r="B1" s="48" t="s">
        <v>302</v>
      </c>
    </row>
    <row r="2" spans="1:2" ht="15">
      <c r="A2" s="47" t="s">
        <v>49</v>
      </c>
      <c r="B2" t="s">
        <v>50</v>
      </c>
    </row>
    <row r="3" spans="1:2" ht="15">
      <c r="A3" s="47" t="s">
        <v>51</v>
      </c>
      <c r="B3" t="s">
        <v>52</v>
      </c>
    </row>
    <row r="4" spans="1:2" ht="15">
      <c r="A4" s="47" t="s">
        <v>53</v>
      </c>
      <c r="B4" t="s">
        <v>54</v>
      </c>
    </row>
    <row r="5" spans="1:2" ht="15">
      <c r="A5" s="47" t="s">
        <v>55</v>
      </c>
      <c r="B5" t="s">
        <v>56</v>
      </c>
    </row>
    <row r="6" spans="1:2" ht="15">
      <c r="A6" s="47" t="s">
        <v>57</v>
      </c>
      <c r="B6" t="s">
        <v>58</v>
      </c>
    </row>
    <row r="7" spans="1:2" ht="15">
      <c r="A7" s="47" t="s">
        <v>59</v>
      </c>
      <c r="B7" t="s">
        <v>60</v>
      </c>
    </row>
    <row r="8" spans="1:2" ht="15">
      <c r="A8" s="47" t="s">
        <v>61</v>
      </c>
      <c r="B8" t="s">
        <v>62</v>
      </c>
    </row>
    <row r="9" spans="1:2" ht="15">
      <c r="A9" s="47" t="s">
        <v>63</v>
      </c>
      <c r="B9" t="s">
        <v>64</v>
      </c>
    </row>
    <row r="10" spans="1:2" ht="15">
      <c r="A10" s="47" t="s">
        <v>65</v>
      </c>
      <c r="B10" t="s">
        <v>66</v>
      </c>
    </row>
    <row r="11" spans="1:2" ht="15">
      <c r="A11" s="47" t="s">
        <v>67</v>
      </c>
      <c r="B11" t="s">
        <v>68</v>
      </c>
    </row>
    <row r="12" spans="1:2" ht="15">
      <c r="A12" s="47" t="s">
        <v>69</v>
      </c>
      <c r="B12" t="s">
        <v>70</v>
      </c>
    </row>
    <row r="13" spans="1:2" ht="15">
      <c r="A13" s="47" t="s">
        <v>71</v>
      </c>
      <c r="B13" t="s">
        <v>72</v>
      </c>
    </row>
    <row r="14" spans="1:2" ht="15">
      <c r="A14" s="47" t="s">
        <v>73</v>
      </c>
      <c r="B14" t="s">
        <v>74</v>
      </c>
    </row>
    <row r="15" spans="1:2" ht="15">
      <c r="A15" s="47" t="s">
        <v>75</v>
      </c>
      <c r="B15" t="s">
        <v>76</v>
      </c>
    </row>
    <row r="16" spans="1:2" ht="15">
      <c r="A16" s="47" t="s">
        <v>77</v>
      </c>
      <c r="B16" t="s">
        <v>78</v>
      </c>
    </row>
    <row r="17" spans="1:2" ht="15">
      <c r="A17" s="47" t="s">
        <v>79</v>
      </c>
      <c r="B17" t="s">
        <v>80</v>
      </c>
    </row>
    <row r="18" spans="1:2" ht="15">
      <c r="A18" s="47" t="s">
        <v>81</v>
      </c>
      <c r="B18" t="s">
        <v>82</v>
      </c>
    </row>
    <row r="19" spans="1:2" ht="15">
      <c r="A19" s="47" t="s">
        <v>83</v>
      </c>
      <c r="B19" t="s">
        <v>84</v>
      </c>
    </row>
    <row r="20" spans="1:2" ht="15">
      <c r="A20" s="47" t="s">
        <v>85</v>
      </c>
      <c r="B20" t="s">
        <v>86</v>
      </c>
    </row>
    <row r="21" spans="1:2" ht="15">
      <c r="A21" s="47" t="s">
        <v>87</v>
      </c>
      <c r="B21" t="s">
        <v>88</v>
      </c>
    </row>
    <row r="22" spans="1:2" ht="15">
      <c r="A22" s="47" t="s">
        <v>89</v>
      </c>
      <c r="B22" t="s">
        <v>90</v>
      </c>
    </row>
    <row r="23" spans="1:2" ht="15">
      <c r="A23" s="47" t="s">
        <v>91</v>
      </c>
      <c r="B23" t="s">
        <v>92</v>
      </c>
    </row>
    <row r="24" spans="1:2" ht="15">
      <c r="A24" s="47" t="s">
        <v>93</v>
      </c>
      <c r="B24" t="s">
        <v>94</v>
      </c>
    </row>
    <row r="25" spans="1:2" ht="15">
      <c r="A25" s="47" t="s">
        <v>95</v>
      </c>
      <c r="B25" t="s">
        <v>96</v>
      </c>
    </row>
    <row r="26" spans="1:2" ht="15">
      <c r="A26" s="47" t="s">
        <v>97</v>
      </c>
      <c r="B26" t="s">
        <v>98</v>
      </c>
    </row>
    <row r="27" spans="1:2" ht="15">
      <c r="A27" s="47" t="s">
        <v>99</v>
      </c>
      <c r="B27" t="s">
        <v>100</v>
      </c>
    </row>
    <row r="28" spans="1:2" ht="15">
      <c r="A28" s="47" t="s">
        <v>101</v>
      </c>
      <c r="B28" t="s">
        <v>102</v>
      </c>
    </row>
    <row r="29" spans="1:2" ht="15">
      <c r="A29" s="47" t="s">
        <v>103</v>
      </c>
      <c r="B29" t="s">
        <v>104</v>
      </c>
    </row>
    <row r="30" spans="1:2" ht="15">
      <c r="A30" s="47" t="s">
        <v>105</v>
      </c>
      <c r="B30" t="s">
        <v>106</v>
      </c>
    </row>
    <row r="31" spans="1:2" ht="15">
      <c r="A31" s="47" t="s">
        <v>107</v>
      </c>
      <c r="B31" t="s">
        <v>108</v>
      </c>
    </row>
    <row r="32" spans="1:2" ht="15">
      <c r="A32" s="47" t="s">
        <v>109</v>
      </c>
      <c r="B32" t="s">
        <v>110</v>
      </c>
    </row>
    <row r="33" spans="1:2" ht="15">
      <c r="A33" s="47" t="s">
        <v>111</v>
      </c>
      <c r="B33" t="s">
        <v>112</v>
      </c>
    </row>
    <row r="34" spans="1:2" ht="15">
      <c r="A34" s="47" t="s">
        <v>113</v>
      </c>
      <c r="B34" t="s">
        <v>114</v>
      </c>
    </row>
    <row r="35" spans="1:2" ht="15">
      <c r="A35" s="47" t="s">
        <v>115</v>
      </c>
      <c r="B35" t="s">
        <v>116</v>
      </c>
    </row>
    <row r="36" spans="1:2" ht="15">
      <c r="A36" s="47" t="s">
        <v>117</v>
      </c>
      <c r="B36" t="s">
        <v>118</v>
      </c>
    </row>
    <row r="37" spans="1:2" ht="15">
      <c r="A37" s="47" t="s">
        <v>119</v>
      </c>
      <c r="B37" t="s">
        <v>120</v>
      </c>
    </row>
    <row r="38" spans="1:2" ht="15">
      <c r="A38" s="47" t="s">
        <v>121</v>
      </c>
      <c r="B38" t="s">
        <v>122</v>
      </c>
    </row>
    <row r="39" spans="1:2" ht="15">
      <c r="A39" s="47" t="s">
        <v>123</v>
      </c>
      <c r="B39" t="s">
        <v>124</v>
      </c>
    </row>
    <row r="40" spans="1:2" ht="15">
      <c r="A40" s="47" t="s">
        <v>125</v>
      </c>
      <c r="B40" t="s">
        <v>126</v>
      </c>
    </row>
    <row r="41" spans="1:2" ht="15">
      <c r="A41" s="47" t="s">
        <v>127</v>
      </c>
      <c r="B41" t="s">
        <v>128</v>
      </c>
    </row>
    <row r="42" spans="1:2" ht="15">
      <c r="A42" s="47" t="s">
        <v>129</v>
      </c>
      <c r="B42" t="s">
        <v>130</v>
      </c>
    </row>
    <row r="43" spans="1:2" ht="15">
      <c r="A43" s="47" t="s">
        <v>131</v>
      </c>
      <c r="B43" t="s">
        <v>132</v>
      </c>
    </row>
    <row r="44" spans="1:2" ht="15">
      <c r="A44" s="47" t="s">
        <v>133</v>
      </c>
      <c r="B44" t="s">
        <v>134</v>
      </c>
    </row>
    <row r="45" spans="1:2" ht="15">
      <c r="A45" s="47" t="s">
        <v>135</v>
      </c>
      <c r="B45" t="s">
        <v>136</v>
      </c>
    </row>
    <row r="46" spans="1:2" ht="15">
      <c r="A46" s="47" t="s">
        <v>137</v>
      </c>
      <c r="B46" t="s">
        <v>138</v>
      </c>
    </row>
    <row r="47" spans="1:2" ht="15">
      <c r="A47" s="47" t="s">
        <v>139</v>
      </c>
      <c r="B47" t="s">
        <v>140</v>
      </c>
    </row>
    <row r="48" spans="1:2" ht="15">
      <c r="A48" s="47" t="s">
        <v>141</v>
      </c>
      <c r="B48" t="s">
        <v>142</v>
      </c>
    </row>
    <row r="49" spans="1:2" ht="15">
      <c r="A49" s="47" t="s">
        <v>143</v>
      </c>
      <c r="B49" t="s">
        <v>144</v>
      </c>
    </row>
    <row r="50" spans="1:2" ht="15">
      <c r="A50" s="47" t="s">
        <v>145</v>
      </c>
      <c r="B50" t="s">
        <v>146</v>
      </c>
    </row>
    <row r="51" spans="1:2" ht="15">
      <c r="A51" s="47" t="s">
        <v>147</v>
      </c>
      <c r="B51" t="s">
        <v>148</v>
      </c>
    </row>
    <row r="52" spans="1:2" ht="15">
      <c r="A52" s="47" t="s">
        <v>149</v>
      </c>
      <c r="B52" t="s">
        <v>150</v>
      </c>
    </row>
    <row r="53" spans="1:2" ht="15">
      <c r="A53" s="47" t="s">
        <v>151</v>
      </c>
      <c r="B53" t="s">
        <v>108</v>
      </c>
    </row>
    <row r="54" spans="1:2" ht="15">
      <c r="A54" s="47" t="s">
        <v>152</v>
      </c>
      <c r="B54" t="s">
        <v>153</v>
      </c>
    </row>
    <row r="55" spans="1:2" ht="15">
      <c r="A55" s="47" t="s">
        <v>154</v>
      </c>
      <c r="B55" t="s">
        <v>155</v>
      </c>
    </row>
    <row r="56" spans="1:2" ht="15">
      <c r="A56" s="47" t="s">
        <v>156</v>
      </c>
      <c r="B56" t="s">
        <v>157</v>
      </c>
    </row>
    <row r="57" spans="1:2" ht="15">
      <c r="A57" s="47" t="s">
        <v>158</v>
      </c>
      <c r="B57" t="s">
        <v>159</v>
      </c>
    </row>
    <row r="58" spans="1:2" ht="15">
      <c r="A58" s="47" t="s">
        <v>160</v>
      </c>
      <c r="B58" t="s">
        <v>161</v>
      </c>
    </row>
    <row r="59" spans="1:2" ht="15">
      <c r="A59" s="47" t="s">
        <v>162</v>
      </c>
      <c r="B59" t="s">
        <v>163</v>
      </c>
    </row>
    <row r="60" spans="1:2" ht="15">
      <c r="A60" s="47" t="s">
        <v>164</v>
      </c>
      <c r="B60" t="s">
        <v>165</v>
      </c>
    </row>
    <row r="61" spans="1:2" ht="15">
      <c r="A61" s="47" t="s">
        <v>166</v>
      </c>
      <c r="B61" t="s">
        <v>167</v>
      </c>
    </row>
    <row r="62" spans="1:2" ht="15">
      <c r="A62" s="47" t="s">
        <v>168</v>
      </c>
      <c r="B62" t="s">
        <v>169</v>
      </c>
    </row>
    <row r="63" spans="1:2" ht="15">
      <c r="A63" s="47" t="s">
        <v>170</v>
      </c>
      <c r="B63" t="s">
        <v>171</v>
      </c>
    </row>
    <row r="64" spans="1:2" ht="15">
      <c r="A64" s="47" t="s">
        <v>172</v>
      </c>
      <c r="B64" t="s">
        <v>173</v>
      </c>
    </row>
    <row r="65" spans="1:2" ht="15">
      <c r="A65" s="47" t="s">
        <v>174</v>
      </c>
      <c r="B65" t="s">
        <v>175</v>
      </c>
    </row>
    <row r="66" spans="1:2" ht="15">
      <c r="A66" s="47" t="s">
        <v>176</v>
      </c>
      <c r="B66" t="s">
        <v>177</v>
      </c>
    </row>
    <row r="67" spans="1:2" ht="15">
      <c r="A67" s="47" t="s">
        <v>178</v>
      </c>
      <c r="B67" t="s">
        <v>179</v>
      </c>
    </row>
    <row r="68" spans="1:2" ht="15">
      <c r="A68" s="47" t="s">
        <v>180</v>
      </c>
      <c r="B68" t="s">
        <v>181</v>
      </c>
    </row>
    <row r="69" spans="1:2" ht="15">
      <c r="A69" s="47" t="s">
        <v>182</v>
      </c>
      <c r="B69" t="s">
        <v>183</v>
      </c>
    </row>
    <row r="70" spans="1:2" ht="15">
      <c r="A70" s="47" t="s">
        <v>184</v>
      </c>
      <c r="B70" t="s">
        <v>185</v>
      </c>
    </row>
    <row r="71" spans="1:2" ht="15">
      <c r="A71" s="47" t="s">
        <v>186</v>
      </c>
      <c r="B71" t="s">
        <v>187</v>
      </c>
    </row>
    <row r="72" spans="1:2" ht="15">
      <c r="A72" s="47" t="s">
        <v>188</v>
      </c>
      <c r="B72" t="s">
        <v>189</v>
      </c>
    </row>
    <row r="73" spans="1:2" ht="15">
      <c r="A73" s="47" t="s">
        <v>190</v>
      </c>
      <c r="B73" t="s">
        <v>191</v>
      </c>
    </row>
    <row r="74" spans="1:2" ht="15">
      <c r="A74" s="47" t="s">
        <v>192</v>
      </c>
      <c r="B74" t="s">
        <v>193</v>
      </c>
    </row>
    <row r="75" spans="1:2" ht="15">
      <c r="A75" s="47" t="s">
        <v>194</v>
      </c>
      <c r="B75" t="s">
        <v>195</v>
      </c>
    </row>
    <row r="76" spans="1:2" ht="15">
      <c r="A76" s="47" t="s">
        <v>196</v>
      </c>
      <c r="B76" t="s">
        <v>197</v>
      </c>
    </row>
    <row r="77" spans="1:2" ht="15">
      <c r="A77" s="47" t="s">
        <v>198</v>
      </c>
      <c r="B77" t="s">
        <v>199</v>
      </c>
    </row>
    <row r="78" spans="1:2" ht="15">
      <c r="A78" s="47" t="s">
        <v>200</v>
      </c>
      <c r="B78" t="s">
        <v>201</v>
      </c>
    </row>
    <row r="79" spans="1:2" ht="15">
      <c r="A79" s="47" t="s">
        <v>202</v>
      </c>
      <c r="B79" t="s">
        <v>203</v>
      </c>
    </row>
    <row r="80" spans="1:2" ht="15">
      <c r="A80" s="47" t="s">
        <v>204</v>
      </c>
      <c r="B80" t="s">
        <v>205</v>
      </c>
    </row>
    <row r="81" spans="1:2" ht="15">
      <c r="A81" s="47" t="s">
        <v>206</v>
      </c>
      <c r="B81" t="s">
        <v>207</v>
      </c>
    </row>
    <row r="82" spans="1:2" ht="15">
      <c r="A82" s="47" t="s">
        <v>208</v>
      </c>
      <c r="B82" t="s">
        <v>209</v>
      </c>
    </row>
    <row r="83" spans="1:2" ht="15">
      <c r="A83" s="47" t="s">
        <v>210</v>
      </c>
      <c r="B83" t="s">
        <v>211</v>
      </c>
    </row>
    <row r="84" spans="1:2" ht="15">
      <c r="A84" s="47" t="s">
        <v>212</v>
      </c>
      <c r="B84" t="s">
        <v>213</v>
      </c>
    </row>
    <row r="85" spans="1:2" ht="15">
      <c r="A85" s="47" t="s">
        <v>214</v>
      </c>
      <c r="B85" t="s">
        <v>215</v>
      </c>
    </row>
    <row r="86" spans="1:2" ht="15">
      <c r="A86" s="47" t="s">
        <v>216</v>
      </c>
      <c r="B86" t="s">
        <v>217</v>
      </c>
    </row>
    <row r="87" spans="1:2" ht="15">
      <c r="A87" s="47" t="s">
        <v>218</v>
      </c>
      <c r="B87" t="s">
        <v>219</v>
      </c>
    </row>
    <row r="88" spans="1:2" ht="15">
      <c r="A88" s="47" t="s">
        <v>220</v>
      </c>
      <c r="B88" t="s">
        <v>221</v>
      </c>
    </row>
    <row r="89" spans="1:2" ht="15">
      <c r="A89" s="47" t="s">
        <v>222</v>
      </c>
      <c r="B89" t="s">
        <v>223</v>
      </c>
    </row>
    <row r="90" spans="1:2" ht="15">
      <c r="A90" s="47" t="s">
        <v>224</v>
      </c>
      <c r="B90" t="s">
        <v>225</v>
      </c>
    </row>
    <row r="91" spans="1:2" ht="15">
      <c r="A91" s="47" t="s">
        <v>226</v>
      </c>
      <c r="B91" t="s">
        <v>227</v>
      </c>
    </row>
    <row r="92" spans="1:2" ht="15">
      <c r="A92" s="47" t="s">
        <v>228</v>
      </c>
      <c r="B92" t="s">
        <v>229</v>
      </c>
    </row>
    <row r="93" spans="1:2" ht="15">
      <c r="A93" s="47" t="s">
        <v>230</v>
      </c>
      <c r="B93" t="s">
        <v>231</v>
      </c>
    </row>
    <row r="94" spans="1:2" ht="15">
      <c r="A94" s="47" t="s">
        <v>232</v>
      </c>
      <c r="B94" t="s">
        <v>233</v>
      </c>
    </row>
    <row r="95" spans="1:2" ht="15">
      <c r="A95" s="47" t="s">
        <v>234</v>
      </c>
      <c r="B95" t="s">
        <v>235</v>
      </c>
    </row>
    <row r="96" spans="1:2" ht="15">
      <c r="A96" s="47" t="s">
        <v>236</v>
      </c>
      <c r="B96" t="s">
        <v>237</v>
      </c>
    </row>
    <row r="97" spans="1:2" ht="15">
      <c r="A97" s="47" t="s">
        <v>238</v>
      </c>
      <c r="B97" t="s">
        <v>239</v>
      </c>
    </row>
    <row r="98" spans="1:2" ht="15">
      <c r="A98" s="47" t="s">
        <v>240</v>
      </c>
      <c r="B98" t="s">
        <v>241</v>
      </c>
    </row>
    <row r="99" spans="1:2" ht="15">
      <c r="A99" s="47" t="s">
        <v>242</v>
      </c>
      <c r="B99" t="s">
        <v>243</v>
      </c>
    </row>
    <row r="100" spans="1:2" ht="15">
      <c r="A100" s="47" t="s">
        <v>244</v>
      </c>
      <c r="B100" t="s">
        <v>245</v>
      </c>
    </row>
    <row r="101" spans="1:2" ht="15">
      <c r="A101" s="47" t="s">
        <v>246</v>
      </c>
      <c r="B101" t="s">
        <v>247</v>
      </c>
    </row>
    <row r="102" spans="1:2" ht="15">
      <c r="A102" s="47" t="s">
        <v>248</v>
      </c>
      <c r="B102" t="s">
        <v>249</v>
      </c>
    </row>
    <row r="103" spans="1:2" ht="15">
      <c r="A103" s="47" t="s">
        <v>250</v>
      </c>
      <c r="B103" t="s">
        <v>251</v>
      </c>
    </row>
    <row r="104" spans="1:2" ht="15">
      <c r="A104" s="47" t="s">
        <v>252</v>
      </c>
      <c r="B104" t="s">
        <v>253</v>
      </c>
    </row>
    <row r="105" spans="1:2" ht="15">
      <c r="A105" s="47" t="s">
        <v>254</v>
      </c>
      <c r="B105" t="s">
        <v>255</v>
      </c>
    </row>
    <row r="106" spans="1:2" ht="15">
      <c r="A106" s="47" t="s">
        <v>256</v>
      </c>
      <c r="B106" t="s">
        <v>257</v>
      </c>
    </row>
    <row r="107" spans="1:2" ht="15">
      <c r="A107" s="47" t="s">
        <v>258</v>
      </c>
      <c r="B107" t="s">
        <v>259</v>
      </c>
    </row>
    <row r="108" spans="1:2" ht="15">
      <c r="A108" s="47" t="s">
        <v>260</v>
      </c>
      <c r="B108" t="s">
        <v>261</v>
      </c>
    </row>
    <row r="109" spans="1:2" ht="15">
      <c r="A109" s="47" t="s">
        <v>262</v>
      </c>
      <c r="B109" t="s">
        <v>263</v>
      </c>
    </row>
    <row r="110" spans="1:2" ht="15">
      <c r="A110" s="47" t="s">
        <v>264</v>
      </c>
      <c r="B110" t="s">
        <v>265</v>
      </c>
    </row>
    <row r="111" spans="1:2" ht="15">
      <c r="A111" s="47" t="s">
        <v>266</v>
      </c>
      <c r="B111" t="s">
        <v>267</v>
      </c>
    </row>
    <row r="112" spans="1:2" ht="15">
      <c r="A112" s="47" t="s">
        <v>268</v>
      </c>
      <c r="B112" t="s">
        <v>269</v>
      </c>
    </row>
    <row r="113" spans="1:2" ht="15">
      <c r="A113" s="47" t="s">
        <v>270</v>
      </c>
      <c r="B113" t="s">
        <v>271</v>
      </c>
    </row>
    <row r="114" spans="1:2" ht="15">
      <c r="A114" s="47" t="s">
        <v>272</v>
      </c>
      <c r="B114" t="s">
        <v>273</v>
      </c>
    </row>
    <row r="115" spans="1:2" ht="15">
      <c r="A115" s="47" t="s">
        <v>274</v>
      </c>
      <c r="B115" t="s">
        <v>275</v>
      </c>
    </row>
    <row r="116" spans="1:2" ht="15">
      <c r="A116" s="47" t="s">
        <v>276</v>
      </c>
      <c r="B116" t="s">
        <v>277</v>
      </c>
    </row>
    <row r="117" spans="1:2" ht="15">
      <c r="A117" s="47" t="s">
        <v>278</v>
      </c>
      <c r="B117" t="s">
        <v>48</v>
      </c>
    </row>
    <row r="118" spans="1:2" ht="15">
      <c r="A118" s="47" t="s">
        <v>279</v>
      </c>
      <c r="B118" t="s">
        <v>280</v>
      </c>
    </row>
    <row r="119" spans="1:2" ht="15">
      <c r="A119" s="47" t="s">
        <v>46</v>
      </c>
      <c r="B119" t="s">
        <v>281</v>
      </c>
    </row>
    <row r="120" spans="1:2" ht="15">
      <c r="A120" s="47" t="s">
        <v>331</v>
      </c>
      <c r="B120" t="s">
        <v>332</v>
      </c>
    </row>
    <row r="121" spans="1:2" ht="15">
      <c r="A121" s="47" t="s">
        <v>282</v>
      </c>
      <c r="B121" t="s">
        <v>283</v>
      </c>
    </row>
    <row r="122" spans="1:2" ht="15">
      <c r="A122" s="47" t="s">
        <v>284</v>
      </c>
      <c r="B122" t="s">
        <v>285</v>
      </c>
    </row>
    <row r="123" spans="1:2" ht="15">
      <c r="A123" s="47" t="s">
        <v>286</v>
      </c>
      <c r="B123" t="s">
        <v>287</v>
      </c>
    </row>
    <row r="124" spans="1:2" ht="15">
      <c r="A124" s="47" t="s">
        <v>288</v>
      </c>
      <c r="B124" t="s">
        <v>289</v>
      </c>
    </row>
    <row r="125" spans="1:2" ht="15">
      <c r="A125" s="47" t="s">
        <v>290</v>
      </c>
      <c r="B125" t="s">
        <v>291</v>
      </c>
    </row>
    <row r="126" spans="1:2" ht="15">
      <c r="A126" s="47" t="s">
        <v>292</v>
      </c>
      <c r="B126" t="s">
        <v>293</v>
      </c>
    </row>
    <row r="127" spans="1:2" ht="15">
      <c r="A127" s="47" t="s">
        <v>294</v>
      </c>
      <c r="B127" t="s">
        <v>295</v>
      </c>
    </row>
    <row r="128" spans="1:2" ht="15">
      <c r="A128" s="47" t="s">
        <v>296</v>
      </c>
      <c r="B128" t="s">
        <v>297</v>
      </c>
    </row>
    <row r="129" spans="1:2" ht="15">
      <c r="A129" s="47" t="s">
        <v>298</v>
      </c>
      <c r="B129" t="s">
        <v>299</v>
      </c>
    </row>
    <row r="130" spans="1:2" ht="15">
      <c r="A130" s="47" t="s">
        <v>300</v>
      </c>
      <c r="B130" t="s">
        <v>301</v>
      </c>
    </row>
  </sheetData>
  <sheetProtection/>
  <autoFilter ref="A1:B13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 Form - Administrative Services - Ohlone College</dc:title>
  <dc:subject/>
  <dc:creator>Nathan Brown</dc:creator>
  <cp:keywords/>
  <dc:description/>
  <cp:lastModifiedBy>Cheryl Lambert</cp:lastModifiedBy>
  <cp:lastPrinted>2009-09-01T18:40:38Z</cp:lastPrinted>
  <dcterms:created xsi:type="dcterms:W3CDTF">2009-08-25T20:53:06Z</dcterms:created>
  <dcterms:modified xsi:type="dcterms:W3CDTF">2010-10-04T21:09:57Z</dcterms:modified>
  <cp:category/>
  <cp:version/>
  <cp:contentType/>
  <cp:contentStatus/>
</cp:coreProperties>
</file>