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Blue Berry Labs\Desktop\2017\june\23\3\"/>
    </mc:Choice>
  </mc:AlternateContent>
  <bookViews>
    <workbookView xWindow="0" yWindow="0" windowWidth="7470" windowHeight="2115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I19" i="1" l="1"/>
  <c r="I18" i="1"/>
  <c r="I17" i="1"/>
  <c r="I16" i="1"/>
  <c r="I15" i="1"/>
  <c r="I14" i="1"/>
  <c r="I13" i="1"/>
  <c r="I12" i="1"/>
  <c r="I11" i="1"/>
  <c r="I10" i="1"/>
  <c r="I9" i="1"/>
  <c r="H19" i="1"/>
  <c r="H18" i="1"/>
  <c r="H17" i="1"/>
  <c r="H16" i="1"/>
  <c r="H15" i="1"/>
  <c r="H14" i="1"/>
  <c r="H13" i="1"/>
  <c r="H12" i="1"/>
  <c r="H11" i="1"/>
  <c r="H10" i="1"/>
  <c r="H9" i="1"/>
  <c r="E4" i="1" l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<sst xmlns="http://schemas.openxmlformats.org/spreadsheetml/2006/main" count="24" uniqueCount="21">
  <si>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</si>
  <si>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</si>
  <si>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</si>
  <si>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</si>
  <si>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</si>
  <si>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</si>
  <si>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</si>
  <si>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</si>
  <si>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</si>
  <si>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</si>
  <si>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</si>
  <si>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</si>
  <si>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</si>
  <si>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</si>
  <si>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</si>
  <si>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</si>
  <si>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</si>
  <si>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</si>
  <si>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</si>
  <si>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Totals</t>
  </si>
  <si>
    <t>Mileage Log and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</si>
</sst>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3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4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4" fontId="0" fillId="0" borderId="0" xfId="3" applyFont="1" applyFill="1" applyBorder="1">
      <alignment horizontal="right"/>
    </xf>
    <xf numFmtId="0" fontId="0" fillId="0" borderId="0" xfId="10" applyFont="1" applyFill="1" applyBorder="1">
      <alignment horizontal="right" wrapText="1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/>
    <cellStyle name="Mileage" xfId="14"/>
    <cellStyle name="Normal" xfId="0" builtinId="0" customBuiltin="1"/>
    <cellStyle name="Percent" xfId="5" builtinId="5" customBuiltin="1"/>
    <cellStyle name="Right align" xfId="10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" displayName="Expense" ref="B8:I20" totalsRowCount="1" headerRowCellStyle="Heading 2">
  <autoFilter ref="B8:I19"/>
  <tableColumns count="8">
    <tableColumn id="1" name="Date" dataDxfId="7" dataCellStyle="Date"/>
    <tableColumn id="2" name="Starting Location" totalsRowDxfId="6"/>
    <tableColumn id="3" name="Destination" totalsRowDxfId="5"/>
    <tableColumn id="4" name="Description/Notes" totalsRowDxfId="4"/>
    <tableColumn id="5" name="Odometer Start" totalsRowDxfId="3"/>
    <tableColumn id="6" name="Odometer End" totalsRowLabel="Totals" totalsRowDxfId="2" totalsRowCellStyle="Right align"/>
    <tableColumn id="7" name="Mileage" totalsRowFunction="sum" totalsRowDxfId="1" dataCellStyle="Mileage">
      <calculatedColumnFormula>IFERROR(IF(OR(ISBLANK(F9),ISBLANK(G9)),0,G9-F9), "")</calculatedColumnFormula>
    </tableColumn>
    <tableColumn id="8" name="Reimbursement" totalsRowFunction="sum" totalsRowDxfId="0" dataCellStyle="Currency" totalsRowCellStyle="Currenc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 activeCell="K6" sqref="K6"/>
    </sheetView>
  </sheetViews>
  <sheetFormatPr defaultRowHeight="30" customHeight="1" x14ac:dyDescent="0.2"/>
  <cols>
    <col min="1" max="1" width="2.625" customWidth="1"/>
    <col min="2" max="5" width="25.625" customWidth="1"/>
    <col min="6" max="7" width="22.625" customWidth="1"/>
    <col min="8" max="9" width="20.625" customWidth="1"/>
    <col min="10" max="10" width="2.625" customWidth="1"/>
  </cols>
  <sheetData>
    <row r="1" spans="2:9" ht="37.5" customHeight="1" x14ac:dyDescent="0.35">
      <c r="B1" s="3" t="s">
        <v>20</v>
      </c>
    </row>
    <row r="2" spans="2:9" ht="15" customHeight="1" x14ac:dyDescent="0.2"/>
    <row r="3" spans="2:9" ht="30" customHeight="1" x14ac:dyDescent="0.25">
      <c r="B3" s="1" t="s">
        <v>0</v>
      </c>
      <c r="C3" s="11"/>
      <c r="D3" s="1" t="s">
        <v>16</v>
      </c>
      <c r="E3" s="7">
        <v>0.27</v>
      </c>
    </row>
    <row r="4" spans="2:9" ht="30" customHeight="1" x14ac:dyDescent="0.25">
      <c r="B4" s="1" t="s">
        <v>1</v>
      </c>
      <c r="C4" s="11"/>
      <c r="D4" s="1" t="s">
        <v>11</v>
      </c>
      <c r="E4" s="8" t="str">
        <f ca="1">"From "&amp;TEXT(MIN(B9:B19),"m/d/yy")&amp;" to "&amp;TEXT(MAX(B9:B19),"m/d/yy")</f>
        <v>From 6/23/17 to 6/24/17</v>
      </c>
    </row>
    <row r="5" spans="2:9" ht="30" customHeight="1" x14ac:dyDescent="0.25">
      <c r="B5" s="1" t="s">
        <v>18</v>
      </c>
      <c r="C5" s="11"/>
      <c r="D5" s="1" t="s">
        <v>6</v>
      </c>
      <c r="E5" s="12">
        <f>Mileage_Total</f>
        <v>10</v>
      </c>
    </row>
    <row r="6" spans="2:9" ht="30" customHeight="1" x14ac:dyDescent="0.25">
      <c r="B6" s="1" t="s">
        <v>17</v>
      </c>
      <c r="C6" s="11"/>
      <c r="D6" s="1" t="s">
        <v>9</v>
      </c>
      <c r="E6" s="7">
        <f>Reimbursement_Total</f>
        <v>2.7</v>
      </c>
    </row>
    <row r="7" spans="2:9" ht="15" customHeight="1" x14ac:dyDescent="0.2"/>
    <row r="8" spans="2:9" ht="30" customHeight="1" x14ac:dyDescent="0.25">
      <c r="B8" s="5" t="s">
        <v>10</v>
      </c>
      <c r="C8" s="5" t="s">
        <v>3</v>
      </c>
      <c r="D8" s="5" t="s">
        <v>2</v>
      </c>
      <c r="E8" s="5" t="s">
        <v>15</v>
      </c>
      <c r="F8" s="5" t="s">
        <v>4</v>
      </c>
      <c r="G8" s="5" t="s">
        <v>5</v>
      </c>
      <c r="H8" s="5" t="s">
        <v>8</v>
      </c>
      <c r="I8" s="5" t="s">
        <v>7</v>
      </c>
    </row>
    <row r="9" spans="2:9" ht="30" customHeight="1" x14ac:dyDescent="0.2">
      <c r="B9" s="4">
        <f ca="1">TODAY()</f>
        <v>42909</v>
      </c>
      <c r="C9" s="2" t="s">
        <v>12</v>
      </c>
      <c r="D9" s="2" t="s">
        <v>14</v>
      </c>
      <c r="E9" s="2" t="s">
        <v>13</v>
      </c>
      <c r="F9" s="2">
        <v>36098</v>
      </c>
      <c r="G9" s="2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42910</v>
      </c>
      <c r="C10" s="2" t="s">
        <v>14</v>
      </c>
      <c r="D10" s="2" t="s">
        <v>12</v>
      </c>
      <c r="E10" s="2" t="s">
        <v>13</v>
      </c>
      <c r="F10" s="2">
        <v>36103</v>
      </c>
      <c r="G10" s="2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F11" s="2"/>
      <c r="G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F12" s="2"/>
      <c r="G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F13" s="2"/>
      <c r="G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F14" s="2"/>
      <c r="G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F15" s="2"/>
      <c r="G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F16" s="2"/>
      <c r="G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F17" s="2"/>
      <c r="G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F18" s="2"/>
      <c r="G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2"/>
      <c r="G19" s="2"/>
      <c r="H19" s="6">
        <f t="shared" si="0"/>
        <v>0</v>
      </c>
      <c r="I19" s="9">
        <f t="shared" si="1"/>
        <v>0</v>
      </c>
    </row>
    <row r="20" spans="2:9" ht="30" customHeight="1" x14ac:dyDescent="0.2">
      <c r="C20" s="2"/>
      <c r="D20" s="2"/>
      <c r="E20" s="2"/>
      <c r="F20" s="2"/>
      <c r="G20" s="10" t="s">
        <v>19</v>
      </c>
      <c r="H20" s="2">
        <f>SUBTOTAL(109,Expense[Mileage])</f>
        <v>10</v>
      </c>
      <c r="I20" s="9">
        <f>SUBTOTAL(109,Expense[Reimbursement])</f>
        <v>2.7</v>
      </c>
    </row>
  </sheetData>
  <phoneticPr fontId="1" type="noConversion"/>
  <dataValidations count="26">
    <dataValidation allowBlank="1" showInputMessage="1" showErrorMessage="1" prompt="Use this Mileage Log and Expense Report to calculate total reimbursement" sqref="A1"/>
    <dataValidation allowBlank="1" showInputMessage="1" showErrorMessage="1" prompt="Title of this worksheet is in this cell. Enter details in cells B3 to E6" sqref="B1"/>
    <dataValidation allowBlank="1" showInputMessage="1" showErrorMessage="1" prompt="Enter Employee Name in cell at right" sqref="B3"/>
    <dataValidation allowBlank="1" showInputMessage="1" showErrorMessage="1" prompt="Enter Employee Name in this cell" sqref="C3"/>
    <dataValidation allowBlank="1" showInputMessage="1" showErrorMessage="1" prompt="Enter Employee ID in cell at right" sqref="B4"/>
    <dataValidation allowBlank="1" showInputMessage="1" showErrorMessage="1" prompt="Enter Employee ID in this cell" sqref="C4"/>
    <dataValidation allowBlank="1" showInputMessage="1" showErrorMessage="1" prompt="Enter Vehicle Description in cell at right" sqref="B5"/>
    <dataValidation allowBlank="1" showInputMessage="1" showErrorMessage="1" prompt="Enter Vehicle Description in this cell" sqref="C5"/>
    <dataValidation allowBlank="1" showInputMessage="1" showErrorMessage="1" prompt="Enter Authorized by person’s name in cell at right" sqref="B6"/>
    <dataValidation allowBlank="1" showInputMessage="1" showErrorMessage="1" prompt="Enter Authorized by person’s name in this cell" sqref="C6"/>
    <dataValidation allowBlank="1" showInputMessage="1" showErrorMessage="1" prompt="Enter Rate Per Mile in this cell" sqref="E3"/>
    <dataValidation allowBlank="1" showInputMessage="1" showErrorMessage="1" prompt="Enter Rate Per Mile in cell at right" sqref="D3"/>
    <dataValidation allowBlank="1" showInputMessage="1" showErrorMessage="1" prompt="Period is automatically updated in cell at right based on entries in Expenses table, below" sqref="D4"/>
    <dataValidation allowBlank="1" showInputMessage="1" showErrorMessage="1" prompt="Period is automatically updated based on entries in Expense table, below" sqref="E4"/>
    <dataValidation allowBlank="1" showInputMessage="1" showErrorMessage="1" prompt="Total Mileage is automatically calculated in cell at right" sqref="D5"/>
    <dataValidation allowBlank="1" showInputMessage="1" showErrorMessage="1" prompt="Total Mileage is automatically calculated in this cell" sqref="E5"/>
    <dataValidation allowBlank="1" showInputMessage="1" showErrorMessage="1" prompt="Total Reimbursement is automatically calculated in cell at right" sqref="D6"/>
    <dataValidation allowBlank="1" showInputMessage="1" showErrorMessage="1" prompt="Total Reimbursement is automatically calculated in this cell" sqref="E6"/>
    <dataValidation allowBlank="1" showInputMessage="1" showErrorMessage="1" prompt="Enter Date in this column under this heading. Use heading filters to find specific entries" sqref="B8"/>
    <dataValidation allowBlank="1" showInputMessage="1" showErrorMessage="1" prompt="Enter Starting Location in this column under this heading" sqref="C8"/>
    <dataValidation allowBlank="1" showInputMessage="1" showErrorMessage="1" prompt="Enter Destination in this column under this heading" sqref="D8"/>
    <dataValidation allowBlank="1" showInputMessage="1" showErrorMessage="1" prompt="Enter Description or Notes in this column under this heading" sqref="E8"/>
    <dataValidation allowBlank="1" showInputMessage="1" showErrorMessage="1" prompt="Enter Odometer Start reading in this column under this heading" sqref="F8"/>
    <dataValidation allowBlank="1" showInputMessage="1" showErrorMessage="1" prompt="Enter Odometer End reading in this column under this heading" sqref="G8"/>
    <dataValidation allowBlank="1" showInputMessage="1" showErrorMessage="1" prompt="Mileage is automatically calculated in this column under this heading" sqref="H8"/>
    <dataValidation allowBlank="1" showInputMessage="1" showErrorMessage="1" prompt="Reimbursement amount is automatically calculated in this column under this heading" sqref="I8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Blue Berry Labs</dc:creator>
  <cp:lastModifiedBy>Blue Berry Labs</cp:lastModifiedBy>
  <cp:lastPrinted>2017-06-23T10:53:27Z</cp:lastPrinted>
  <dcterms:created xsi:type="dcterms:W3CDTF">2017-01-20T12:22:38Z</dcterms:created>
  <dcterms:modified xsi:type="dcterms:W3CDTF">2017-06-23T10:54:11Z</dcterms:modified>
</cp:coreProperties>
</file>