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3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Expenses" sheetId="1" state="visible" r:id="rId2"/>
    <sheet name="Income" sheetId="2" state="visible" r:id="rId3"/>
    <sheet name="Profit - Loss Summary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<sst xmlns="http://schemas.openxmlformats.org/spreadsheetml/2006/main" count="117" uniqueCount="65">
  <si>
    <t>Event Budget for [Event Name]</t>
  </si>
  <si>
    <t>Expenses</t>
  </si>
  <si>
    <t>Estimated</t>
  </si>
  <si>
    <t>Actual</t>
  </si>
  <si>
    <t>Total Expenses</t>
  </si>
  <si>
    <t>Site</t>
  </si>
  <si>
    <t>Refreshments</t>
  </si>
  <si>
    <t>Room and hall fees</t>
  </si>
  <si>
    <t>Food</t>
  </si>
  <si>
    <t>Site staff</t>
  </si>
  <si>
    <t>Drinks</t>
  </si>
  <si>
    <t>Equipment</t>
  </si>
  <si>
    <t>Linens</t>
  </si>
  <si>
    <t>Tables and chairs</t>
  </si>
  <si>
    <t>Staff and gratuities</t>
  </si>
  <si>
    <t>Total</t>
  </si>
  <si>
    <t>Decorations</t>
  </si>
  <si>
    <t>Program</t>
  </si>
  <si>
    <t>Flowers</t>
  </si>
  <si>
    <t>Performers</t>
  </si>
  <si>
    <t>Candles</t>
  </si>
  <si>
    <t>Speakers</t>
  </si>
  <si>
    <t>Lighting</t>
  </si>
  <si>
    <t>Travel</t>
  </si>
  <si>
    <t>Balloons</t>
  </si>
  <si>
    <t>Hotel</t>
  </si>
  <si>
    <t>Paper supplies</t>
  </si>
  <si>
    <t>Other</t>
  </si>
  <si>
    <t>Publicity</t>
  </si>
  <si>
    <t>Prizes</t>
  </si>
  <si>
    <t>Graphics work</t>
  </si>
  <si>
    <t>Ribbons/Plaques/Trophies</t>
  </si>
  <si>
    <t>Photocopying/Printing</t>
  </si>
  <si>
    <t>Gifts</t>
  </si>
  <si>
    <t>Postage</t>
  </si>
  <si>
    <t>Miscellaneous</t>
  </si>
  <si>
    <t>Telephone</t>
  </si>
  <si>
    <t>Transportation</t>
  </si>
  <si>
    <t>Stationery supplies</t>
  </si>
  <si>
    <t>Fax services</t>
  </si>
  <si>
    <t>Income</t>
  </si>
  <si>
    <t>Total income</t>
  </si>
  <si>
    <t>Admissions</t>
  </si>
  <si>
    <t>Estimated No.</t>
  </si>
  <si>
    <t>Actual No.</t>
  </si>
  <si>
    <t>Type</t>
  </si>
  <si>
    <t>Price</t>
  </si>
  <si>
    <t>Estimated Income</t>
  </si>
  <si>
    <t>Actual Income</t>
  </si>
  <si>
    <t>Adults @</t>
  </si>
  <si>
    <t>Children @</t>
  </si>
  <si>
    <t>Other @</t>
  </si>
  <si>
    <t>Ads in program</t>
  </si>
  <si>
    <t>Covers @</t>
  </si>
  <si>
    <t>Half-pages @</t>
  </si>
  <si>
    <t>Quarter-pages @</t>
  </si>
  <si>
    <t>Exhibitors/vendors</t>
  </si>
  <si>
    <t>Large booths @</t>
  </si>
  <si>
    <t>Med. booths @</t>
  </si>
  <si>
    <t>Small booths @</t>
  </si>
  <si>
    <t>Sale of items</t>
  </si>
  <si>
    <t>Items @</t>
  </si>
  <si>
    <t>Profit - Loss Summary</t>
  </si>
  <si>
    <t>Total expenses</t>
  </si>
  <si>
    <t>Total profit (or loss)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</si>
</sst>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.00_);[RED]&quot;($&quot;#,##0.00\)"/>
    <numFmt numFmtId="166" formatCode="\$#,##0.00"/>
    <numFmt numFmtId="167" formatCode="\$#,##0.00_);&quot;($&quot;#,##0.00\)"/>
    <numFmt numFmtId="168" formatCode="\$#,##0.00_);[RED]&quot;($&quot;#,##0.00\)"/>
  </numFmts>
  <fonts count="2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8"/>
      <color rgb="FFFFFFFF"/>
      <name val="Arial"/>
      <family val="2"/>
      <charset val="1"/>
    </font>
    <font>
      <b val="true"/>
      <sz val="8"/>
      <color rgb="FF376092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8"/>
      <color rgb="FFFFFFFF"/>
      <name val="Arial"/>
      <family val="2"/>
      <charset val="1"/>
    </font>
    <font>
      <b val="true"/>
      <sz val="16"/>
      <color rgb="FF376092"/>
      <name val="Arial"/>
      <family val="2"/>
      <charset val="1"/>
    </font>
    <font>
      <sz val="10"/>
      <color rgb="FF7795CB"/>
      <name val="Arial"/>
      <family val="2"/>
      <charset val="1"/>
    </font>
    <font>
      <b val="true"/>
      <sz val="12"/>
      <color rgb="FF7795CB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9"/>
      <color rgb="FFFFFFFF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b val="true"/>
      <sz val="14"/>
      <color rgb="FF376092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3C7AC7"/>
      </patternFill>
    </fill>
    <fill>
      <patternFill patternType="solid">
        <fgColor rgb="FFF2F2F2"/>
        <bgColor rgb="FFEBF1DE"/>
      </patternFill>
    </fill>
    <fill>
      <patternFill patternType="solid">
        <fgColor rgb="FF376092"/>
        <bgColor rgb="FF2E5F99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double">
        <color rgb="FF376092"/>
      </bottom>
      <diagonal/>
    </border>
    <border diagonalUp="false" diagonalDown="false">
      <left/>
      <right/>
      <top style="thin">
        <color rgb="FF376092"/>
      </top>
      <bottom style="thin">
        <color rgb="FF376092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376092"/>
      </left>
      <right/>
      <top style="thin">
        <color rgb="FF376092"/>
      </top>
      <bottom style="thin">
        <color rgb="FF376092"/>
      </bottom>
      <diagonal/>
    </border>
    <border diagonalUp="false" diagonalDown="false">
      <left/>
      <right style="thin">
        <color rgb="FF376092"/>
      </right>
      <top style="thin">
        <color rgb="FF376092"/>
      </top>
      <bottom style="thin">
        <color rgb="FF376092"/>
      </bottom>
      <diagonal/>
    </border>
    <border diagonalUp="false" diagonalDown="false">
      <left style="thin">
        <color rgb="FF376092"/>
      </left>
      <right style="thin">
        <color rgb="FF376092"/>
      </right>
      <top style="thin">
        <color rgb="FF376092"/>
      </top>
      <bottom style="thin">
        <color rgb="FF376092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4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9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CB3D39"/>
      <rgbColor rgb="FFEBF1DE"/>
      <rgbColor rgb="FFDCE6F2"/>
      <rgbColor rgb="FF660066"/>
      <rgbColor rgb="FFFF8080"/>
      <rgbColor rgb="FF2E5F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DEADA"/>
      <rgbColor rgb="FF99CCFF"/>
      <rgbColor rgb="FFFF99CC"/>
      <rgbColor rgb="FFCC99FF"/>
      <rgbColor rgb="FFFFCC99"/>
      <rgbColor rgb="FF3C7AC7"/>
      <rgbColor rgb="FF33CCCC"/>
      <rgbColor rgb="FF99CC00"/>
      <rgbColor rgb="FFFFCC00"/>
      <rgbColor rgb="FFFF9900"/>
      <rgbColor rgb="FFFF6600"/>
      <rgbColor rgb="FF376092"/>
      <rgbColor rgb="FF7795CB"/>
      <rgbColor rgb="FF003366"/>
      <rgbColor rgb="FF4F81BD"/>
      <rgbColor rgb="FF003300"/>
      <rgbColor rgb="FF333300"/>
      <rgbColor rgb="FF9C2F2C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ln>
              <a:noFill/>
            </a:ln>
          </c:spPr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Summary'!$B$6:$C$6</c:f>
              <c:numCache>
                <c:formatCode>General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ln>
              <a:noFill/>
            </a:ln>
          </c:spPr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Summary'!$B$7:$C$7</c:f>
              <c:numCache>
                <c:formatCode>General</c:formatCode>
                <c:ptCount val="2"/>
                <c:pt idx="0">
                  <c:v>700</c:v>
                </c:pt>
                <c:pt idx="1">
                  <c:v>300</c:v>
                </c:pt>
              </c:numCache>
            </c:numRef>
          </c:val>
        </c:ser>
        <c:gapWidth val="150"/>
        <c:axId val="89645400"/>
        <c:axId val="57386727"/>
      </c:barChart>
      <c:catAx>
        <c:axId val="89645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57386727"/>
        <c:crosses val="autoZero"/>
        <c:auto val="1"/>
        <c:lblAlgn val="ctr"/>
        <c:lblOffset val="100"/>
      </c:catAx>
      <c:valAx>
        <c:axId val="57386727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89645400"/>
        <c:crossesAt val="0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426960</xdr:colOff>
      <xdr:row>2</xdr:row>
      <xdr:rowOff>172080</xdr:rowOff>
    </xdr:from>
    <xdr:to>
      <xdr:col>7</xdr:col>
      <xdr:colOff>26640</xdr:colOff>
      <xdr:row>19</xdr:row>
      <xdr:rowOff>28800</xdr:rowOff>
    </xdr:to>
    <xdr:graphicFrame>
      <xdr:nvGraphicFramePr>
        <xdr:cNvPr id="0" name="Chart 1"/>
        <xdr:cNvGraphicFramePr/>
      </xdr:nvGraphicFramePr>
      <xdr:xfrm>
        <a:off x="5183640" y="829080"/>
        <a:ext cx="4548240" cy="2914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DCE6F2"/>
    <pageSetUpPr fitToPage="true"/>
  </sheetPr>
  <dimension ref="B2:H33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8" activeCellId="0" sqref="K8"/>
    </sheetView>
  </sheetViews>
  <sheetFormatPr defaultRowHeight="12.8"/>
  <cols>
    <col collapsed="false" hidden="false" max="1" min="1" style="1" width="9.14285714285714"/>
    <col collapsed="false" hidden="false" max="2" min="2" style="1" width="15.6938775510204"/>
    <col collapsed="false" hidden="false" max="3" min="3" style="1" width="10"/>
    <col collapsed="false" hidden="false" max="4" min="4" style="1" width="9.02551020408163"/>
    <col collapsed="false" hidden="false" max="5" min="5" style="1" width="3.41836734693878"/>
    <col collapsed="false" hidden="false" max="6" min="6" style="1" width="18.3418367346939"/>
    <col collapsed="false" hidden="false" max="7" min="7" style="1" width="12.219387755102"/>
    <col collapsed="false" hidden="false" max="8" min="8" style="1" width="9.30612244897959"/>
    <col collapsed="false" hidden="false" max="1025" min="9" style="1" width="9.14285714285714"/>
  </cols>
  <sheetData>
    <row r="2" customFormat="false" ht="30.75" hidden="false" customHeight="true" outlineLevel="0" collapsed="false">
      <c r="B2" s="2" t="s">
        <v>0</v>
      </c>
      <c r="C2" s="2"/>
      <c r="D2" s="2"/>
      <c r="E2" s="2"/>
      <c r="F2" s="2"/>
      <c r="G2" s="2"/>
      <c r="H2" s="2"/>
    </row>
    <row r="3" customFormat="false" ht="12.8" hidden="false" customHeight="false" outlineLevel="0" collapsed="false">
      <c r="B3" s="3" t="s">
        <v>1</v>
      </c>
      <c r="C3" s="4"/>
      <c r="D3" s="4"/>
      <c r="E3" s="5"/>
      <c r="F3" s="4"/>
      <c r="G3" s="4"/>
      <c r="H3" s="5"/>
    </row>
    <row r="4" customFormat="false" ht="12.8" hidden="false" customHeight="false" outlineLevel="0" collapsed="false">
      <c r="G4" s="6" t="s">
        <v>2</v>
      </c>
      <c r="H4" s="6" t="s">
        <v>3</v>
      </c>
    </row>
    <row r="5" customFormat="false" ht="12.8" hidden="false" customHeight="false" outlineLevel="0" collapsed="false">
      <c r="B5" s="7" t="s">
        <v>4</v>
      </c>
      <c r="C5" s="7"/>
      <c r="D5" s="7"/>
      <c r="E5" s="7"/>
      <c r="F5" s="7"/>
      <c r="G5" s="8" t="n">
        <f aca="false">SUM(C12,C20,C26,C33,G12,G20,G25)</f>
        <v>700</v>
      </c>
      <c r="H5" s="8" t="n">
        <f aca="false">SUM(D12,D20,D26,D33,H12,H20,H25)</f>
        <v>300</v>
      </c>
    </row>
    <row r="6" customFormat="false" ht="12.8" hidden="false" customHeight="false" outlineLevel="0" collapsed="false">
      <c r="B6" s="9"/>
      <c r="C6" s="9"/>
      <c r="D6" s="9"/>
      <c r="E6" s="10"/>
      <c r="F6" s="9"/>
      <c r="G6" s="9"/>
      <c r="H6" s="9"/>
    </row>
    <row r="7" customFormat="false" ht="12.8" hidden="false" customHeight="false" outlineLevel="0" collapsed="false">
      <c r="B7" s="11" t="s">
        <v>5</v>
      </c>
      <c r="C7" s="12" t="s">
        <v>2</v>
      </c>
      <c r="D7" s="12" t="s">
        <v>3</v>
      </c>
      <c r="F7" s="13" t="s">
        <v>6</v>
      </c>
      <c r="G7" s="12" t="s">
        <v>2</v>
      </c>
      <c r="H7" s="12" t="s">
        <v>3</v>
      </c>
    </row>
    <row r="8" customFormat="false" ht="12.8" hidden="false" customHeight="false" outlineLevel="0" collapsed="false">
      <c r="B8" s="13" t="s">
        <v>7</v>
      </c>
      <c r="C8" s="14" t="n">
        <v>500</v>
      </c>
      <c r="D8" s="15"/>
      <c r="F8" s="13" t="s">
        <v>8</v>
      </c>
      <c r="G8" s="14"/>
      <c r="H8" s="15"/>
    </row>
    <row r="9" customFormat="false" ht="12.8" hidden="false" customHeight="false" outlineLevel="0" collapsed="false">
      <c r="B9" s="13" t="s">
        <v>9</v>
      </c>
      <c r="C9" s="14"/>
      <c r="D9" s="15"/>
      <c r="F9" s="13" t="s">
        <v>10</v>
      </c>
      <c r="G9" s="14"/>
      <c r="H9" s="15"/>
    </row>
    <row r="10" customFormat="false" ht="12.8" hidden="false" customHeight="false" outlineLevel="0" collapsed="false">
      <c r="B10" s="13" t="s">
        <v>11</v>
      </c>
      <c r="C10" s="14"/>
      <c r="D10" s="15"/>
      <c r="F10" s="13" t="s">
        <v>12</v>
      </c>
      <c r="G10" s="14"/>
      <c r="H10" s="15"/>
    </row>
    <row r="11" customFormat="false" ht="12.8" hidden="false" customHeight="false" outlineLevel="0" collapsed="false">
      <c r="B11" s="13" t="s">
        <v>13</v>
      </c>
      <c r="C11" s="14"/>
      <c r="D11" s="15"/>
      <c r="F11" s="13" t="s">
        <v>14</v>
      </c>
      <c r="G11" s="14"/>
      <c r="H11" s="15"/>
    </row>
    <row r="12" customFormat="false" ht="12.8" hidden="false" customHeight="false" outlineLevel="0" collapsed="false">
      <c r="B12" s="16" t="s">
        <v>15</v>
      </c>
      <c r="C12" s="17" t="n">
        <f aca="false">SUBTOTAL(109,[estimated])</f>
        <v>500</v>
      </c>
      <c r="D12" s="18" t="n">
        <f aca="false">SUBTOTAL(103,[actual])</f>
        <v>0</v>
      </c>
      <c r="F12" s="16" t="s">
        <v>15</v>
      </c>
      <c r="G12" s="17" t="n">
        <f aca="false">SUBTOTAL(109,[estimated])</f>
        <v>0</v>
      </c>
      <c r="H12" s="18" t="n">
        <f aca="false">SUBTOTAL(103,[actual])</f>
        <v>0</v>
      </c>
    </row>
    <row r="14" customFormat="false" ht="12.8" hidden="false" customHeight="false" outlineLevel="0" collapsed="false">
      <c r="B14" s="13" t="s">
        <v>16</v>
      </c>
      <c r="C14" s="12" t="s">
        <v>2</v>
      </c>
      <c r="D14" s="12" t="s">
        <v>3</v>
      </c>
      <c r="F14" s="13" t="s">
        <v>17</v>
      </c>
      <c r="G14" s="12" t="s">
        <v>2</v>
      </c>
      <c r="H14" s="12" t="s">
        <v>3</v>
      </c>
    </row>
    <row r="15" customFormat="false" ht="12.8" hidden="false" customHeight="false" outlineLevel="0" collapsed="false">
      <c r="B15" s="13" t="s">
        <v>18</v>
      </c>
      <c r="C15" s="14" t="n">
        <v>200</v>
      </c>
      <c r="D15" s="14" t="n">
        <v>300</v>
      </c>
      <c r="F15" s="13" t="s">
        <v>19</v>
      </c>
      <c r="G15" s="14"/>
      <c r="H15" s="15"/>
    </row>
    <row r="16" customFormat="false" ht="12.8" hidden="false" customHeight="false" outlineLevel="0" collapsed="false">
      <c r="B16" s="13" t="s">
        <v>20</v>
      </c>
      <c r="C16" s="14"/>
      <c r="D16" s="14"/>
      <c r="F16" s="13" t="s">
        <v>21</v>
      </c>
      <c r="G16" s="14"/>
      <c r="H16" s="15"/>
    </row>
    <row r="17" customFormat="false" ht="12.8" hidden="false" customHeight="false" outlineLevel="0" collapsed="false">
      <c r="B17" s="13" t="s">
        <v>22</v>
      </c>
      <c r="C17" s="14"/>
      <c r="D17" s="14"/>
      <c r="F17" s="13" t="s">
        <v>23</v>
      </c>
      <c r="G17" s="14"/>
      <c r="H17" s="15"/>
    </row>
    <row r="18" customFormat="false" ht="12.8" hidden="false" customHeight="false" outlineLevel="0" collapsed="false">
      <c r="B18" s="13" t="s">
        <v>24</v>
      </c>
      <c r="C18" s="14"/>
      <c r="D18" s="14"/>
      <c r="F18" s="13" t="s">
        <v>25</v>
      </c>
      <c r="G18" s="14"/>
      <c r="H18" s="15"/>
    </row>
    <row r="19" customFormat="false" ht="12.8" hidden="false" customHeight="false" outlineLevel="0" collapsed="false">
      <c r="B19" s="13" t="s">
        <v>26</v>
      </c>
      <c r="C19" s="14"/>
      <c r="D19" s="14"/>
      <c r="F19" s="13" t="s">
        <v>27</v>
      </c>
      <c r="G19" s="14"/>
      <c r="H19" s="15"/>
    </row>
    <row r="20" customFormat="false" ht="12.8" hidden="false" customHeight="false" outlineLevel="0" collapsed="false">
      <c r="B20" s="16" t="s">
        <v>15</v>
      </c>
      <c r="C20" s="17" t="n">
        <f aca="false">SUBTOTAL(109,[estimated])</f>
        <v>200</v>
      </c>
      <c r="D20" s="17" t="n">
        <f aca="false">SUBTOTAL(109,[actual])</f>
        <v>300</v>
      </c>
      <c r="F20" s="16" t="s">
        <v>15</v>
      </c>
      <c r="G20" s="17" t="n">
        <f aca="false">SUBTOTAL(109,[estimated])</f>
        <v>0</v>
      </c>
      <c r="H20" s="18" t="n">
        <f aca="false">SUBTOTAL(103,[actual])</f>
        <v>0</v>
      </c>
    </row>
    <row r="22" customFormat="false" ht="12.8" hidden="false" customHeight="false" outlineLevel="0" collapsed="false">
      <c r="B22" s="13" t="s">
        <v>28</v>
      </c>
      <c r="C22" s="12" t="s">
        <v>2</v>
      </c>
      <c r="D22" s="12" t="s">
        <v>3</v>
      </c>
      <c r="F22" s="13" t="s">
        <v>29</v>
      </c>
      <c r="G22" s="12" t="s">
        <v>2</v>
      </c>
      <c r="H22" s="12" t="s">
        <v>3</v>
      </c>
    </row>
    <row r="23" customFormat="false" ht="12.8" hidden="false" customHeight="false" outlineLevel="0" collapsed="false">
      <c r="B23" s="13" t="s">
        <v>30</v>
      </c>
      <c r="C23" s="14"/>
      <c r="D23" s="15"/>
      <c r="F23" s="13" t="s">
        <v>31</v>
      </c>
      <c r="G23" s="14"/>
      <c r="H23" s="15"/>
    </row>
    <row r="24" customFormat="false" ht="12.8" hidden="false" customHeight="false" outlineLevel="0" collapsed="false">
      <c r="B24" s="13" t="s">
        <v>32</v>
      </c>
      <c r="C24" s="14"/>
      <c r="D24" s="15"/>
      <c r="F24" s="13" t="s">
        <v>33</v>
      </c>
      <c r="G24" s="19"/>
      <c r="H24" s="15"/>
    </row>
    <row r="25" customFormat="false" ht="12.8" hidden="false" customHeight="false" outlineLevel="0" collapsed="false">
      <c r="B25" s="13" t="s">
        <v>34</v>
      </c>
      <c r="C25" s="14"/>
      <c r="D25" s="15"/>
      <c r="F25" s="16" t="s">
        <v>15</v>
      </c>
      <c r="G25" s="20" t="n">
        <f aca="false">SUBTOTAL(109,[estimated])</f>
        <v>0</v>
      </c>
      <c r="H25" s="21" t="n">
        <f aca="false">SUBTOTAL(103,[actual])</f>
        <v>0</v>
      </c>
    </row>
    <row r="26" customFormat="false" ht="12.8" hidden="false" customHeight="false" outlineLevel="0" collapsed="false">
      <c r="B26" s="16" t="s">
        <v>15</v>
      </c>
      <c r="C26" s="17" t="n">
        <f aca="false">SUBTOTAL(109,[estimated])</f>
        <v>0</v>
      </c>
      <c r="D26" s="18" t="n">
        <f aca="false">SUBTOTAL(103,[actual])</f>
        <v>0</v>
      </c>
    </row>
    <row r="28" customFormat="false" ht="12.8" hidden="false" customHeight="false" outlineLevel="0" collapsed="false">
      <c r="B28" s="13" t="s">
        <v>35</v>
      </c>
      <c r="C28" s="12" t="s">
        <v>2</v>
      </c>
      <c r="D28" s="12" t="s">
        <v>3</v>
      </c>
    </row>
    <row r="29" customFormat="false" ht="12.8" hidden="false" customHeight="false" outlineLevel="0" collapsed="false">
      <c r="B29" s="13" t="s">
        <v>36</v>
      </c>
      <c r="C29" s="14"/>
      <c r="D29" s="15"/>
    </row>
    <row r="30" customFormat="false" ht="12.8" hidden="false" customHeight="false" outlineLevel="0" collapsed="false">
      <c r="B30" s="13" t="s">
        <v>37</v>
      </c>
      <c r="C30" s="14"/>
      <c r="D30" s="15"/>
    </row>
    <row r="31" customFormat="false" ht="12.8" hidden="false" customHeight="false" outlineLevel="0" collapsed="false">
      <c r="B31" s="13" t="s">
        <v>38</v>
      </c>
      <c r="C31" s="14"/>
      <c r="D31" s="15"/>
    </row>
    <row r="32" s="10" customFormat="true" ht="12.8" hidden="false" customHeight="false" outlineLevel="0" collapsed="false">
      <c r="B32" s="13" t="s">
        <v>39</v>
      </c>
      <c r="C32" s="14"/>
      <c r="D32" s="15"/>
    </row>
    <row r="33" s="10" customFormat="true" ht="12.8" hidden="false" customHeight="false" outlineLevel="0" collapsed="false">
      <c r="B33" s="22" t="s">
        <v>15</v>
      </c>
      <c r="C33" s="14" t="n">
        <f aca="false">SUBTOTAL(109,[estimated])</f>
        <v>0</v>
      </c>
      <c r="D33" s="15" t="n">
        <f aca="false">SUBTOTAL(103,[actual])</f>
        <v>0</v>
      </c>
    </row>
  </sheetData>
  <mergeCells count="1">
    <mergeCell ref="B2:H2"/>
  </mergeCells>
  <printOptions headings="false" gridLines="false" gridLinesSet="true" horizontalCentered="true" verticalCentered="false"/>
  <pageMargins left="0.75" right="0.75" top="1" bottom="1" header="0.511805555555555" footer="0.511805555555555"/>
  <pageSetup paperSize="1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EBF1DE"/>
    <pageSetUpPr fitToPage="true"/>
  </sheetPr>
  <dimension ref="A1:F33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75" workbookViewId="0">
      <selection pane="topLeft" activeCell="A1" activeCellId="0" sqref="A1"/>
    </sheetView>
  </sheetViews>
  <sheetFormatPr defaultRowHeight="12.75"/>
  <cols>
    <col collapsed="false" hidden="false" max="2" min="1" style="23" width="20.9948979591837"/>
    <col collapsed="false" hidden="false" max="3" min="3" style="23" width="17.8571428571429"/>
    <col collapsed="false" hidden="false" max="6" min="4" style="23" width="20.9948979591837"/>
    <col collapsed="false" hidden="false" max="1025" min="7" style="23" width="9.14285714285714"/>
  </cols>
  <sheetData>
    <row r="1" customFormat="false" ht="30.75" hidden="false" customHeight="true" outlineLevel="0" collapsed="false">
      <c r="A1" s="24" t="s">
        <v>0</v>
      </c>
      <c r="B1" s="24"/>
      <c r="C1" s="24"/>
      <c r="D1" s="24"/>
      <c r="E1" s="24"/>
      <c r="F1" s="24"/>
    </row>
    <row r="2" customFormat="false" ht="21" hidden="false" customHeight="false" outlineLevel="0" collapsed="false">
      <c r="A2" s="25" t="s">
        <v>40</v>
      </c>
      <c r="B2" s="26"/>
      <c r="C2" s="27"/>
      <c r="D2" s="26"/>
      <c r="E2" s="27"/>
      <c r="F2" s="27"/>
    </row>
    <row r="3" customFormat="false" ht="13.5" hidden="false" customHeight="true" outlineLevel="0" collapsed="false">
      <c r="A3" s="0"/>
      <c r="B3" s="0"/>
      <c r="C3" s="0"/>
      <c r="D3" s="0"/>
      <c r="E3" s="28" t="s">
        <v>2</v>
      </c>
      <c r="F3" s="28" t="s">
        <v>3</v>
      </c>
    </row>
    <row r="4" customFormat="false" ht="12.75" hidden="false" customHeight="true" outlineLevel="0" collapsed="false">
      <c r="A4" s="29" t="s">
        <v>41</v>
      </c>
      <c r="B4" s="30"/>
      <c r="C4" s="30"/>
      <c r="D4" s="30"/>
      <c r="E4" s="31" t="n">
        <f aca="false">SUM(E11,E18,E25,E33)</f>
        <v>1936</v>
      </c>
      <c r="F4" s="31" t="n">
        <f aca="false">SUM(F11,F18,F25,F33)</f>
        <v>1831</v>
      </c>
    </row>
    <row r="5" customFormat="false" ht="12.75" hidden="false" customHeight="false" outlineLevel="0" collapsed="false">
      <c r="A5" s="32"/>
      <c r="B5" s="32"/>
      <c r="C5" s="33"/>
      <c r="D5" s="32"/>
      <c r="E5" s="32"/>
      <c r="F5" s="32"/>
    </row>
    <row r="6" customFormat="false" ht="12.75" hidden="false" customHeight="false" outlineLevel="0" collapsed="false">
      <c r="A6" s="34" t="s">
        <v>42</v>
      </c>
      <c r="B6" s="35"/>
      <c r="C6" s="35"/>
      <c r="D6" s="35"/>
      <c r="E6" s="35"/>
      <c r="F6" s="36"/>
    </row>
    <row r="7" customFormat="false" ht="12.75" hidden="false" customHeight="false" outlineLevel="0" collapsed="false">
      <c r="A7" s="37" t="s">
        <v>43</v>
      </c>
      <c r="B7" s="37" t="s">
        <v>44</v>
      </c>
      <c r="C7" s="38" t="s">
        <v>45</v>
      </c>
      <c r="D7" s="38" t="s">
        <v>46</v>
      </c>
      <c r="E7" s="37" t="s">
        <v>47</v>
      </c>
      <c r="F7" s="37" t="s">
        <v>48</v>
      </c>
    </row>
    <row r="8" customFormat="false" ht="12.75" hidden="false" customHeight="false" outlineLevel="0" collapsed="false">
      <c r="A8" s="39" t="n">
        <v>300</v>
      </c>
      <c r="B8" s="39" t="n">
        <v>278</v>
      </c>
      <c r="C8" s="39" t="s">
        <v>49</v>
      </c>
      <c r="D8" s="40" t="n">
        <v>5</v>
      </c>
      <c r="E8" s="41" t="n">
        <f aca="false">A8*D8</f>
        <v>1500</v>
      </c>
      <c r="F8" s="41" t="n">
        <f aca="false">B8*D8</f>
        <v>1390</v>
      </c>
    </row>
    <row r="9" customFormat="false" ht="12.75" hidden="false" customHeight="false" outlineLevel="0" collapsed="false">
      <c r="A9" s="39" t="n">
        <v>197</v>
      </c>
      <c r="B9" s="39" t="n">
        <v>195</v>
      </c>
      <c r="C9" s="39" t="s">
        <v>50</v>
      </c>
      <c r="D9" s="40" t="n">
        <v>2</v>
      </c>
      <c r="E9" s="41" t="n">
        <f aca="false">A9*D9</f>
        <v>394</v>
      </c>
      <c r="F9" s="41" t="n">
        <f aca="false">B9*D9</f>
        <v>390</v>
      </c>
    </row>
    <row r="10" customFormat="false" ht="12.75" hidden="false" customHeight="false" outlineLevel="0" collapsed="false">
      <c r="A10" s="39" t="n">
        <v>42</v>
      </c>
      <c r="B10" s="39" t="n">
        <v>51</v>
      </c>
      <c r="C10" s="39" t="s">
        <v>51</v>
      </c>
      <c r="D10" s="40" t="n">
        <v>1</v>
      </c>
      <c r="E10" s="41" t="n">
        <f aca="false">A10*D10</f>
        <v>42</v>
      </c>
      <c r="F10" s="41" t="n">
        <f aca="false">B10*D10</f>
        <v>51</v>
      </c>
    </row>
    <row r="11" customFormat="false" ht="12.75" hidden="false" customHeight="false" outlineLevel="0" collapsed="false">
      <c r="A11" s="42" t="s">
        <v>15</v>
      </c>
      <c r="B11" s="42"/>
      <c r="C11" s="42"/>
      <c r="D11" s="43"/>
      <c r="E11" s="44" t="e">
        <f aca="false">SUBTOTAL(109,[estimated income])</f>
        <v>#VALUE!</v>
      </c>
      <c r="F11" s="44" t="e">
        <f aca="false">SUBTOTAL(109,[actual income])</f>
        <v>#VALUE!</v>
      </c>
    </row>
    <row r="12" customFormat="false" ht="12.75" hidden="false" customHeight="false" outlineLevel="0" collapsed="false">
      <c r="A12" s="32"/>
      <c r="B12" s="32"/>
      <c r="C12" s="32"/>
      <c r="D12" s="32"/>
      <c r="E12" s="32"/>
      <c r="F12" s="32"/>
    </row>
    <row r="13" customFormat="false" ht="12.75" hidden="false" customHeight="false" outlineLevel="0" collapsed="false">
      <c r="A13" s="34" t="s">
        <v>52</v>
      </c>
      <c r="B13" s="35"/>
      <c r="C13" s="35"/>
      <c r="D13" s="35"/>
      <c r="E13" s="35"/>
      <c r="F13" s="36"/>
    </row>
    <row r="14" customFormat="false" ht="12.75" hidden="false" customHeight="false" outlineLevel="0" collapsed="false">
      <c r="A14" s="38" t="s">
        <v>43</v>
      </c>
      <c r="B14" s="38" t="s">
        <v>44</v>
      </c>
      <c r="C14" s="38" t="s">
        <v>45</v>
      </c>
      <c r="D14" s="45" t="s">
        <v>46</v>
      </c>
      <c r="E14" s="45" t="s">
        <v>47</v>
      </c>
      <c r="F14" s="45" t="s">
        <v>48</v>
      </c>
    </row>
    <row r="15" customFormat="false" ht="12.75" hidden="false" customHeight="false" outlineLevel="0" collapsed="false">
      <c r="A15" s="32"/>
      <c r="B15" s="32"/>
      <c r="C15" s="39" t="s">
        <v>53</v>
      </c>
      <c r="D15" s="40"/>
      <c r="E15" s="40" t="n">
        <f aca="false">A15*D15</f>
        <v>0</v>
      </c>
      <c r="F15" s="40" t="n">
        <f aca="false">B15*D15</f>
        <v>0</v>
      </c>
    </row>
    <row r="16" customFormat="false" ht="12.75" hidden="false" customHeight="false" outlineLevel="0" collapsed="false">
      <c r="A16" s="32"/>
      <c r="B16" s="32"/>
      <c r="C16" s="39" t="s">
        <v>54</v>
      </c>
      <c r="D16" s="40"/>
      <c r="E16" s="40" t="n">
        <f aca="false">A16*D16</f>
        <v>0</v>
      </c>
      <c r="F16" s="40" t="n">
        <f aca="false">B16*D16</f>
        <v>0</v>
      </c>
    </row>
    <row r="17" customFormat="false" ht="12.75" hidden="false" customHeight="false" outlineLevel="0" collapsed="false">
      <c r="A17" s="32"/>
      <c r="B17" s="32"/>
      <c r="C17" s="39" t="s">
        <v>55</v>
      </c>
      <c r="D17" s="40"/>
      <c r="E17" s="40" t="n">
        <f aca="false">A17*D17</f>
        <v>0</v>
      </c>
      <c r="F17" s="40" t="n">
        <f aca="false">B17*D17</f>
        <v>0</v>
      </c>
    </row>
    <row r="18" customFormat="false" ht="12.75" hidden="false" customHeight="false" outlineLevel="0" collapsed="false">
      <c r="A18" s="43" t="s">
        <v>15</v>
      </c>
      <c r="B18" s="43"/>
      <c r="C18" s="42"/>
      <c r="D18" s="43"/>
      <c r="E18" s="46" t="e">
        <f aca="false">SUBTOTAL(109,[estimated income])</f>
        <v>#VALUE!</v>
      </c>
      <c r="F18" s="46" t="e">
        <f aca="false">SUBTOTAL(109,[actual income])</f>
        <v>#VALUE!</v>
      </c>
    </row>
    <row r="19" customFormat="false" ht="12.75" hidden="false" customHeight="false" outlineLevel="0" collapsed="false">
      <c r="A19" s="32"/>
      <c r="B19" s="32"/>
      <c r="C19" s="32"/>
      <c r="D19" s="32"/>
      <c r="E19" s="32"/>
      <c r="F19" s="32"/>
    </row>
    <row r="20" customFormat="false" ht="12.75" hidden="false" customHeight="false" outlineLevel="0" collapsed="false">
      <c r="A20" s="34" t="s">
        <v>56</v>
      </c>
      <c r="B20" s="35"/>
      <c r="C20" s="35"/>
      <c r="D20" s="35"/>
      <c r="E20" s="35"/>
      <c r="F20" s="36"/>
    </row>
    <row r="21" customFormat="false" ht="12.75" hidden="false" customHeight="false" outlineLevel="0" collapsed="false">
      <c r="A21" s="38" t="s">
        <v>43</v>
      </c>
      <c r="B21" s="38" t="s">
        <v>44</v>
      </c>
      <c r="C21" s="38" t="s">
        <v>45</v>
      </c>
      <c r="D21" s="45" t="s">
        <v>46</v>
      </c>
      <c r="E21" s="45" t="s">
        <v>47</v>
      </c>
      <c r="F21" s="45" t="s">
        <v>48</v>
      </c>
    </row>
    <row r="22" customFormat="false" ht="12.75" hidden="false" customHeight="false" outlineLevel="0" collapsed="false">
      <c r="A22" s="32"/>
      <c r="B22" s="32"/>
      <c r="C22" s="39" t="s">
        <v>57</v>
      </c>
      <c r="D22" s="40"/>
      <c r="E22" s="40" t="n">
        <f aca="false">A22*D22</f>
        <v>0</v>
      </c>
      <c r="F22" s="40" t="n">
        <f aca="false">B22*D22</f>
        <v>0</v>
      </c>
    </row>
    <row r="23" customFormat="false" ht="12.75" hidden="false" customHeight="false" outlineLevel="0" collapsed="false">
      <c r="A23" s="32"/>
      <c r="B23" s="32"/>
      <c r="C23" s="39" t="s">
        <v>58</v>
      </c>
      <c r="D23" s="40"/>
      <c r="E23" s="40" t="n">
        <f aca="false">A23*D23</f>
        <v>0</v>
      </c>
      <c r="F23" s="40" t="n">
        <f aca="false">B23*D23</f>
        <v>0</v>
      </c>
    </row>
    <row r="24" customFormat="false" ht="12.75" hidden="false" customHeight="false" outlineLevel="0" collapsed="false">
      <c r="A24" s="32"/>
      <c r="B24" s="32"/>
      <c r="C24" s="39" t="s">
        <v>59</v>
      </c>
      <c r="D24" s="40"/>
      <c r="E24" s="40" t="n">
        <f aca="false">A24*D24</f>
        <v>0</v>
      </c>
      <c r="F24" s="40" t="n">
        <f aca="false">B24*D24</f>
        <v>0</v>
      </c>
    </row>
    <row r="25" customFormat="false" ht="12.75" hidden="false" customHeight="false" outlineLevel="0" collapsed="false">
      <c r="A25" s="43" t="s">
        <v>15</v>
      </c>
      <c r="B25" s="43"/>
      <c r="C25" s="42"/>
      <c r="D25" s="43"/>
      <c r="E25" s="46" t="e">
        <f aca="false">SUBTOTAL(109,[estimated income])</f>
        <v>#VALUE!</v>
      </c>
      <c r="F25" s="46" t="e">
        <f aca="false">SUBTOTAL(109,[actual income])</f>
        <v>#VALUE!</v>
      </c>
    </row>
    <row r="26" customFormat="false" ht="12.75" hidden="false" customHeight="false" outlineLevel="0" collapsed="false">
      <c r="A26" s="32"/>
      <c r="B26" s="32"/>
      <c r="C26" s="33"/>
      <c r="D26" s="32"/>
      <c r="E26" s="32"/>
      <c r="F26" s="32"/>
    </row>
    <row r="27" customFormat="false" ht="12.75" hidden="false" customHeight="false" outlineLevel="0" collapsed="false">
      <c r="A27" s="34" t="s">
        <v>60</v>
      </c>
      <c r="B27" s="35"/>
      <c r="C27" s="35"/>
      <c r="D27" s="35"/>
      <c r="E27" s="35"/>
      <c r="F27" s="36"/>
    </row>
    <row r="28" customFormat="false" ht="12.75" hidden="false" customHeight="false" outlineLevel="0" collapsed="false">
      <c r="A28" s="38" t="s">
        <v>43</v>
      </c>
      <c r="B28" s="38" t="s">
        <v>44</v>
      </c>
      <c r="C28" s="38" t="s">
        <v>45</v>
      </c>
      <c r="D28" s="45" t="s">
        <v>46</v>
      </c>
      <c r="E28" s="45" t="s">
        <v>47</v>
      </c>
      <c r="F28" s="45" t="s">
        <v>48</v>
      </c>
    </row>
    <row r="29" customFormat="false" ht="12.75" hidden="false" customHeight="false" outlineLevel="0" collapsed="false">
      <c r="A29" s="32"/>
      <c r="B29" s="32"/>
      <c r="C29" s="39" t="s">
        <v>61</v>
      </c>
      <c r="D29" s="40"/>
      <c r="E29" s="40" t="n">
        <f aca="false">A29*D29</f>
        <v>0</v>
      </c>
      <c r="F29" s="40" t="n">
        <f aca="false">B29*D29</f>
        <v>0</v>
      </c>
    </row>
    <row r="30" customFormat="false" ht="12.75" hidden="false" customHeight="false" outlineLevel="0" collapsed="false">
      <c r="A30" s="32"/>
      <c r="B30" s="32"/>
      <c r="C30" s="39" t="s">
        <v>61</v>
      </c>
      <c r="D30" s="40"/>
      <c r="E30" s="40" t="n">
        <f aca="false">A30*D30</f>
        <v>0</v>
      </c>
      <c r="F30" s="40" t="n">
        <f aca="false">B30*D30</f>
        <v>0</v>
      </c>
    </row>
    <row r="31" customFormat="false" ht="12.75" hidden="false" customHeight="false" outlineLevel="0" collapsed="false">
      <c r="A31" s="32"/>
      <c r="B31" s="32"/>
      <c r="C31" s="39" t="s">
        <v>61</v>
      </c>
      <c r="D31" s="40"/>
      <c r="E31" s="40" t="n">
        <f aca="false">A31*D31</f>
        <v>0</v>
      </c>
      <c r="F31" s="40" t="n">
        <f aca="false">B31*D31</f>
        <v>0</v>
      </c>
    </row>
    <row r="32" customFormat="false" ht="12.75" hidden="false" customHeight="false" outlineLevel="0" collapsed="false">
      <c r="A32" s="32"/>
      <c r="B32" s="32"/>
      <c r="C32" s="39" t="s">
        <v>61</v>
      </c>
      <c r="D32" s="40"/>
      <c r="E32" s="40" t="n">
        <f aca="false">A32*D32</f>
        <v>0</v>
      </c>
      <c r="F32" s="40" t="n">
        <f aca="false">B32*D32</f>
        <v>0</v>
      </c>
    </row>
    <row r="33" customFormat="false" ht="12.75" hidden="false" customHeight="false" outlineLevel="0" collapsed="false">
      <c r="A33" s="43" t="s">
        <v>15</v>
      </c>
      <c r="B33" s="43"/>
      <c r="C33" s="42"/>
      <c r="D33" s="43"/>
      <c r="E33" s="46" t="e">
        <f aca="false">SUBTOTAL(109,[estimated income])</f>
        <v>#VALUE!</v>
      </c>
      <c r="F33" s="46" t="e">
        <f aca="false">SUBTOTAL(109,[actual income])</f>
        <v>#VALUE!</v>
      </c>
    </row>
  </sheetData>
  <mergeCells count="1">
    <mergeCell ref="A1:F1"/>
  </mergeCells>
  <printOptions headings="false" gridLines="false" gridLinesSet="true" horizontalCentered="true" verticalCentered="false"/>
  <pageMargins left="0.75" right="0.75" top="1" bottom="1" header="0.511805555555555" footer="0.511805555555555"/>
  <pageSetup paperSize="1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DEADA"/>
    <pageSetUpPr fitToPage="true"/>
  </sheetPr>
  <dimension ref="A1:G9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23" width="25.4234693877551"/>
    <col collapsed="false" hidden="false" max="3" min="2" style="23" width="20.9948979591837"/>
    <col collapsed="false" hidden="false" max="4" min="4" style="23" width="12.1377551020408"/>
    <col collapsed="false" hidden="false" max="6" min="5" style="23" width="9.14285714285714"/>
    <col collapsed="false" hidden="false" max="7" min="7" style="23" width="39.7040816326531"/>
    <col collapsed="false" hidden="false" max="1025" min="8" style="23" width="9.14285714285714"/>
  </cols>
  <sheetData>
    <row r="1" customFormat="false" ht="30.75" hidden="false" customHeight="true" outlineLevel="0" collapsed="false">
      <c r="A1" s="24" t="s">
        <v>0</v>
      </c>
      <c r="B1" s="24"/>
      <c r="C1" s="24"/>
      <c r="D1" s="24"/>
      <c r="E1" s="24"/>
      <c r="F1" s="24"/>
      <c r="G1" s="24"/>
    </row>
    <row r="2" customFormat="false" ht="21" hidden="false" customHeight="true" outlineLevel="0" collapsed="false">
      <c r="A2" s="47" t="s">
        <v>62</v>
      </c>
      <c r="B2" s="47"/>
      <c r="C2" s="48"/>
      <c r="D2" s="48"/>
      <c r="E2" s="48"/>
      <c r="F2" s="48"/>
      <c r="G2" s="48"/>
    </row>
    <row r="3" customFormat="false" ht="21" hidden="false" customHeight="false" outlineLevel="0" collapsed="false">
      <c r="A3" s="49"/>
      <c r="B3" s="0"/>
      <c r="C3" s="0"/>
    </row>
    <row r="4" customFormat="false" ht="12.75" hidden="false" customHeight="false" outlineLevel="0" collapsed="false">
      <c r="A4" s="32"/>
      <c r="B4" s="32"/>
      <c r="C4" s="33"/>
    </row>
    <row r="5" customFormat="false" ht="18" hidden="false" customHeight="true" outlineLevel="0" collapsed="false">
      <c r="A5" s="50"/>
      <c r="B5" s="51" t="s">
        <v>2</v>
      </c>
      <c r="C5" s="51" t="s">
        <v>3</v>
      </c>
    </row>
    <row r="6" customFormat="false" ht="14.25" hidden="false" customHeight="false" outlineLevel="0" collapsed="false">
      <c r="A6" s="52" t="s">
        <v>41</v>
      </c>
      <c r="B6" s="53" t="n">
        <f aca="false">Income!E4</f>
        <v>1936</v>
      </c>
      <c r="C6" s="53" t="n">
        <f aca="false">Income!F4</f>
        <v>1831</v>
      </c>
    </row>
    <row r="7" customFormat="false" ht="14.25" hidden="false" customHeight="false" outlineLevel="0" collapsed="false">
      <c r="A7" s="52" t="s">
        <v>63</v>
      </c>
      <c r="B7" s="53" t="n">
        <f aca="false">Expenses!G5</f>
        <v>700</v>
      </c>
      <c r="C7" s="53" t="n">
        <f aca="false">Expenses!H5</f>
        <v>300</v>
      </c>
    </row>
    <row r="8" customFormat="false" ht="15" hidden="false" customHeight="false" outlineLevel="0" collapsed="false">
      <c r="A8" s="54"/>
      <c r="B8" s="54"/>
      <c r="C8" s="54"/>
    </row>
    <row r="9" customFormat="false" ht="18" hidden="false" customHeight="true" outlineLevel="0" collapsed="false">
      <c r="A9" s="55" t="s">
        <v>64</v>
      </c>
      <c r="B9" s="56" t="n">
        <f aca="false">B6-B7</f>
        <v>1236</v>
      </c>
      <c r="C9" s="57" t="n">
        <f aca="false">C6-C7</f>
        <v>1531</v>
      </c>
    </row>
  </sheetData>
  <mergeCells count="2">
    <mergeCell ref="A1:G1"/>
    <mergeCell ref="A2:B2"/>
  </mergeCells>
  <printOptions headings="false" gridLines="false" gridLinesSet="true" horizontalCentered="true" verticalCentered="false"/>
  <pageMargins left="0.75" right="0.75" top="1" bottom="1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BlueBerry Labs Pvt</dc:creator>
  <dc:language>en-IN</dc:language>
  <cp:lastModifiedBy>BlueBerry Labs Pvt</cp:lastModifiedBy>
  <cp:lastPrinted>2012-03-10T22:27:37Z</cp:lastPrinted>
  <dcterms:modified xsi:type="dcterms:W3CDTF">2015-09-22T13:08:12Z</dcterms:modified>
  <cp:revision>0</cp:revision>
  <dc:title>Event budget</dc:title>
</cp:coreProperties>
</file>