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Megalist" sheetId="1" r:id="rId4"/>
  </sheets>
</workbook>
</file>

<file path=xl/sharedStrings.xml><?xml version="1.0" encoding="utf-8"?>
<sst xmlns="http://schemas.openxmlformats.org/spreadsheetml/2006/main" uniqueCount="148">
  <si>
    <t>EVENT BUDGET SHEET</t>
  </si>
  <si>
    <t>Income</t>
  </si>
  <si>
    <t>SPONSORSHIP</t>
  </si>
  <si>
    <t>PROJECTED QTY</t>
  </si>
  <si>
    <t>PROJECTED AMOUNT</t>
  </si>
  <si>
    <t>PROJECTED TOTAL</t>
  </si>
  <si>
    <t>ACTUAL QTY</t>
  </si>
  <si>
    <t>ACTUAL AMOUNT</t>
  </si>
  <si>
    <t>ACTUAL TOTAL</t>
  </si>
  <si>
    <t>COMPARISON PROJECTED/ACTUAL</t>
  </si>
  <si>
    <t>COMMENTS</t>
  </si>
  <si>
    <t>Sponsor (Gold)</t>
  </si>
  <si>
    <t>Sponsor (Silver)</t>
  </si>
  <si>
    <t>Sponsor (Bronze/Sponsorship)</t>
  </si>
  <si>
    <t>Sponsor (Party)</t>
  </si>
  <si>
    <t>Sponsors (Web)</t>
  </si>
  <si>
    <t>TICKETS</t>
  </si>
  <si>
    <t>Ticket type 1</t>
  </si>
  <si>
    <t>Ticket type 2</t>
  </si>
  <si>
    <t>Ticket type 3</t>
  </si>
  <si>
    <t>EXHIBITS/VENDORS</t>
  </si>
  <si>
    <t>Exhibitor (Gold)</t>
  </si>
  <si>
    <t>Exhibitor (Silver)</t>
  </si>
  <si>
    <t>Exhibitor (Bronze)</t>
  </si>
  <si>
    <t>SALES</t>
  </si>
  <si>
    <t>Food and Beverage</t>
  </si>
  <si>
    <t>Merchandise</t>
  </si>
  <si>
    <t>Other sale items</t>
  </si>
  <si>
    <t>Totals</t>
  </si>
  <si>
    <t>Expenditure</t>
  </si>
  <si>
    <t>VENUE</t>
  </si>
  <si>
    <t>PROJECTED COST</t>
  </si>
  <si>
    <t>ACTUAL COST</t>
  </si>
  <si>
    <t>Room/space hire</t>
  </si>
  <si>
    <t>Early access/late access for set up and load out</t>
  </si>
  <si>
    <t>Equipment rentals provided by the venue</t>
  </si>
  <si>
    <t xml:space="preserve">Furniture rentals </t>
  </si>
  <si>
    <t>F&amp;B provided by the venue</t>
  </si>
  <si>
    <t>Venue specific staff</t>
  </si>
  <si>
    <t>Security</t>
  </si>
  <si>
    <t>Permits</t>
  </si>
  <si>
    <t>Insurance Coverage</t>
  </si>
  <si>
    <t>Parking</t>
  </si>
  <si>
    <t>Heating &amp; air conditioning</t>
  </si>
  <si>
    <t>Power/electricity</t>
  </si>
  <si>
    <t>Setup fees</t>
  </si>
  <si>
    <t>Tax</t>
  </si>
  <si>
    <t>Gratuities</t>
  </si>
  <si>
    <t>Other venue costs</t>
  </si>
  <si>
    <t>CATERING</t>
  </si>
  <si>
    <t>Food</t>
  </si>
  <si>
    <t>Beverages</t>
  </si>
  <si>
    <t>Catering staff costs</t>
  </si>
  <si>
    <t>Bar set up</t>
  </si>
  <si>
    <t>Special items - e.g. cake</t>
  </si>
  <si>
    <t>Corkage</t>
  </si>
  <si>
    <t>Tax and gratuities</t>
  </si>
  <si>
    <t>AUDIO/VISUAL</t>
  </si>
  <si>
    <t>Projection/display equipment</t>
  </si>
  <si>
    <t>Video equipment</t>
  </si>
  <si>
    <t>Audio equipment</t>
  </si>
  <si>
    <t>WiFi</t>
  </si>
  <si>
    <t>Wired Internet Connections</t>
  </si>
  <si>
    <t>Rigging costs</t>
  </si>
  <si>
    <t>AV labor costs</t>
  </si>
  <si>
    <t>Videographer and editing</t>
  </si>
  <si>
    <t>Other AV costs</t>
  </si>
  <si>
    <t>EVENTTECH</t>
  </si>
  <si>
    <t>Online registration fees</t>
  </si>
  <si>
    <t>Check-in &amp; registration software/app</t>
  </si>
  <si>
    <t>Tablet/scanner hire</t>
  </si>
  <si>
    <t>Printer hire</t>
  </si>
  <si>
    <t>Ticketing</t>
  </si>
  <si>
    <t>Event App</t>
  </si>
  <si>
    <t>Analytics</t>
  </si>
  <si>
    <t>Other eventtech</t>
  </si>
  <si>
    <t>OFF-SITE ACTIVITIES</t>
  </si>
  <si>
    <t>Activity</t>
  </si>
  <si>
    <t>THIRD-PARTY HIRES</t>
  </si>
  <si>
    <t>Linens, chair and table covers</t>
  </si>
  <si>
    <t>Staging and equipment</t>
  </si>
  <si>
    <t>Tents and marquees</t>
  </si>
  <si>
    <t>Setup and teardown labor</t>
  </si>
  <si>
    <t>Other items</t>
  </si>
  <si>
    <t>DÉCOR</t>
  </si>
  <si>
    <t>Special lighting and effects</t>
  </si>
  <si>
    <t>Balloons</t>
  </si>
  <si>
    <t>Centerpieces</t>
  </si>
  <si>
    <t>Table plan</t>
  </si>
  <si>
    <t>Flowers</t>
  </si>
  <si>
    <t>Place cards</t>
  </si>
  <si>
    <t>Printed signs</t>
  </si>
  <si>
    <t>Additional items</t>
  </si>
  <si>
    <t>HOTELS</t>
  </si>
  <si>
    <t>Single rooms</t>
  </si>
  <si>
    <t>Double rooms</t>
  </si>
  <si>
    <t>Suites</t>
  </si>
  <si>
    <t>Pre-event rooms (green rooms)</t>
  </si>
  <si>
    <t>Staff rooms</t>
  </si>
  <si>
    <t>Site inspection</t>
  </si>
  <si>
    <t>PROGRAM</t>
  </si>
  <si>
    <t>Performer fees</t>
  </si>
  <si>
    <t>Performer expenses - travel and accommodation</t>
  </si>
  <si>
    <t>Presenter fees</t>
  </si>
  <si>
    <t>Presenter expenses - travel and accommodation</t>
  </si>
  <si>
    <t>Riders - food, drink, towels, special requests.</t>
  </si>
  <si>
    <t>Gifts, thank you cards</t>
  </si>
  <si>
    <t>PRODUCTION</t>
  </si>
  <si>
    <t>Video production/streaming</t>
  </si>
  <si>
    <t>Presentation graphics</t>
  </si>
  <si>
    <t>Interpreters</t>
  </si>
  <si>
    <t>MARKETING AND PROMOTION</t>
  </si>
  <si>
    <t>Printed assets, brochure, flyers, etc</t>
  </si>
  <si>
    <t>Advertisements (print)</t>
  </si>
  <si>
    <t>Advertisements (outdoor)</t>
  </si>
  <si>
    <t>Advertisements (online)</t>
  </si>
  <si>
    <t>Social media tools</t>
  </si>
  <si>
    <t>Social media management</t>
  </si>
  <si>
    <t>Email marketing</t>
  </si>
  <si>
    <t>Banners and signage</t>
  </si>
  <si>
    <t>Lanyards and passes</t>
  </si>
  <si>
    <t>Swag and goody bags</t>
  </si>
  <si>
    <t>Invitations</t>
  </si>
  <si>
    <t>ADMINISTRATIVE EXPENSES</t>
  </si>
  <si>
    <t>Accounting fees</t>
  </si>
  <si>
    <t>Legal fees</t>
  </si>
  <si>
    <t>Consultancy fees</t>
  </si>
  <si>
    <t>Stationery and office supplies</t>
  </si>
  <si>
    <t>Badges and badge printing</t>
  </si>
  <si>
    <t>Pack/attendee information printing</t>
  </si>
  <si>
    <t>STAFF</t>
  </si>
  <si>
    <t>Photographer</t>
  </si>
  <si>
    <t>Staff travel</t>
  </si>
  <si>
    <t>Staff accommodation</t>
  </si>
  <si>
    <t>Staff subsistence</t>
  </si>
  <si>
    <t>Volunteer expenses and subsistence</t>
  </si>
  <si>
    <t>PLANNING</t>
  </si>
  <si>
    <t>Event management fee (if outsourced)</t>
  </si>
  <si>
    <t>Temporary staff</t>
  </si>
  <si>
    <t>Communication costs</t>
  </si>
  <si>
    <t>Travel expenses</t>
  </si>
  <si>
    <t>CONTINGENCY</t>
  </si>
  <si>
    <t>Contingency fund</t>
  </si>
  <si>
    <t>PROJECTED</t>
  </si>
  <si>
    <t>ACTUAL</t>
  </si>
  <si>
    <t>TOTAL INCOME:</t>
  </si>
  <si>
    <t>TOTAL EXPENDITURE:</t>
  </si>
  <si>
    <t>TOTAL PROFIT/LOSS: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</si>
</sst>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#,##0.00"/>
  </numFmts>
  <fonts count="22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sz val="10"/>
      <color indexed="8"/>
      <name val="Proxima Nova"/>
    </font>
    <font>
      <b val="1"/>
      <sz val="10"/>
      <color indexed="8"/>
      <name val="Proxima Nova"/>
    </font>
    <font>
      <b val="1"/>
      <sz val="36"/>
      <color indexed="8"/>
      <name val="Proxima Nova"/>
    </font>
    <font>
      <sz val="36"/>
      <color indexed="8"/>
      <name val="Montserrat Semi Bold"/>
    </font>
    <font>
      <sz val="18"/>
      <color indexed="8"/>
      <name val="Proxima Nova"/>
    </font>
    <font>
      <sz val="18"/>
      <color indexed="10"/>
      <name val="Playfair Display Black"/>
    </font>
    <font>
      <sz val="12"/>
      <color indexed="12"/>
      <name val="Montserrat"/>
    </font>
    <font>
      <sz val="10"/>
      <color indexed="8"/>
      <name val="Montserrat Bold"/>
    </font>
    <font>
      <sz val="11"/>
      <color indexed="12"/>
      <name val="Montserrat"/>
    </font>
    <font>
      <sz val="10"/>
      <color indexed="8"/>
      <name val="Montserrat"/>
    </font>
    <font>
      <sz val="14"/>
      <color indexed="8"/>
      <name val="Proxima Nova"/>
    </font>
    <font>
      <sz val="14"/>
      <color indexed="8"/>
      <name val="Montserrat"/>
    </font>
    <font>
      <sz val="14"/>
      <color indexed="8"/>
      <name val="Montserrat Bold"/>
    </font>
    <font>
      <sz val="18"/>
      <color indexed="8"/>
      <name val="Playfair Display Black"/>
    </font>
    <font>
      <sz val="18"/>
      <color indexed="10"/>
      <name val="Playfair Display Bold"/>
    </font>
    <font>
      <sz val="12"/>
      <color indexed="8"/>
      <name val="Proxima Nova"/>
    </font>
    <font>
      <sz val="12"/>
      <color indexed="8"/>
      <name val="Montserrat"/>
    </font>
    <font>
      <sz val="12"/>
      <color indexed="8"/>
      <name val="Montserrat Bold"/>
    </font>
    <font>
      <sz val="11"/>
      <color indexed="8"/>
      <name val="Montserrat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81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4"/>
      </right>
      <top>
        <color indexed="8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>
        <color indexed="8"/>
      </top>
      <bottom style="thin">
        <color indexed="17"/>
      </bottom>
      <diagonal/>
    </border>
    <border>
      <left style="thin">
        <color indexed="14"/>
      </left>
      <right style="medium">
        <color indexed="8"/>
      </right>
      <top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8"/>
      </right>
      <top>
        <color indexed="8"/>
      </top>
      <bottom style="thin">
        <color indexed="17"/>
      </bottom>
      <diagonal/>
    </border>
    <border>
      <left style="thin">
        <color indexed="18"/>
      </left>
      <right>
        <color indexed="8"/>
      </right>
      <top style="thin">
        <color indexed="17"/>
      </top>
      <bottom style="thin">
        <color indexed="17"/>
      </bottom>
      <diagonal/>
    </border>
    <border>
      <left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>
        <color indexed="8"/>
      </left>
      <right style="medium">
        <color indexed="8"/>
      </right>
      <top style="thin">
        <color indexed="17"/>
      </top>
      <bottom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17"/>
      </top>
      <bottom style="medium">
        <color indexed="8"/>
      </bottom>
      <diagonal/>
    </border>
    <border>
      <left style="thin">
        <color indexed="18"/>
      </left>
      <right>
        <color indexed="8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14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14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>
        <color indexed="8"/>
      </right>
      <top style="thin">
        <color indexed="17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7"/>
      </top>
      <bottom style="thin">
        <color indexed="18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8"/>
      </bottom>
      <diagonal/>
    </border>
    <border>
      <left style="thin">
        <color indexed="14"/>
      </left>
      <right style="medium">
        <color indexed="8"/>
      </right>
      <top style="thin">
        <color indexed="17"/>
      </top>
      <bottom style="thin">
        <color indexed="18"/>
      </bottom>
      <diagonal/>
    </border>
    <border>
      <left style="medium">
        <color indexed="8"/>
      </left>
      <right style="thin">
        <color indexed="14"/>
      </right>
      <top style="thin">
        <color indexed="18"/>
      </top>
      <bottom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8"/>
      </top>
      <bottom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8"/>
      </top>
      <bottom>
        <color indexed="8"/>
      </bottom>
      <diagonal/>
    </border>
    <border>
      <left style="medium">
        <color indexed="8"/>
      </left>
      <right style="thin">
        <color indexed="14"/>
      </right>
      <top>
        <color indexed="8"/>
      </top>
      <bottom style="thin">
        <color indexed="18"/>
      </bottom>
      <diagonal/>
    </border>
    <border>
      <left style="thin">
        <color indexed="14"/>
      </left>
      <right style="thin">
        <color indexed="14"/>
      </right>
      <top>
        <color indexed="8"/>
      </top>
      <bottom style="thin">
        <color indexed="18"/>
      </bottom>
      <diagonal/>
    </border>
    <border>
      <left style="thin">
        <color indexed="14"/>
      </left>
      <right style="medium">
        <color indexed="8"/>
      </right>
      <top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17"/>
      </right>
      <top>
        <color indexed="8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>
        <color indexed="8"/>
      </top>
      <bottom style="thin">
        <color indexed="18"/>
      </bottom>
      <diagonal/>
    </border>
    <border>
      <left style="thin">
        <color indexed="18"/>
      </left>
      <right>
        <color indexed="8"/>
      </right>
      <top>
        <color indexed="8"/>
      </top>
      <bottom style="thin">
        <color indexed="1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 style="thin">
        <color indexed="17"/>
      </bottom>
      <diagonal/>
    </border>
    <border>
      <left>
        <color indexed="8"/>
      </left>
      <right style="thin">
        <color indexed="9"/>
      </right>
      <top style="thin">
        <color indexed="14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ck">
        <color indexed="8"/>
      </bottom>
      <diagonal/>
    </border>
    <border>
      <left style="thin">
        <color indexed="9"/>
      </left>
      <right style="thin">
        <color indexed="18"/>
      </right>
      <top style="thin">
        <color indexed="17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7"/>
      </top>
      <bottom style="thick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17"/>
      </top>
      <bottom style="thick"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medium">
        <color indexed="25"/>
      </right>
      <top style="thick">
        <color indexed="8"/>
      </top>
      <bottom style="thick">
        <color indexed="8"/>
      </bottom>
      <diagonal/>
    </border>
    <border>
      <left style="medium">
        <color indexed="25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4" fontId="3" fillId="2" borderId="1" applyNumberFormat="1" applyFont="1" applyFill="1" applyBorder="1" applyAlignment="1" applyProtection="0">
      <alignment vertical="center"/>
    </xf>
    <xf numFmtId="59" fontId="3" fillId="2" borderId="1" applyNumberFormat="1" applyFont="1" applyFill="1" applyBorder="1" applyAlignment="1" applyProtection="0">
      <alignment vertical="center"/>
    </xf>
    <xf numFmtId="59" fontId="4" fillId="2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center" wrapText="1"/>
    </xf>
    <xf numFmtId="0" fontId="5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center"/>
    </xf>
    <xf numFmtId="59" fontId="5" fillId="2" borderId="1" applyNumberFormat="1" applyFont="1" applyFill="1" applyBorder="1" applyAlignment="1" applyProtection="0">
      <alignment vertical="center"/>
    </xf>
    <xf numFmtId="4" fontId="5" fillId="2" borderId="1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 wrapText="1"/>
    </xf>
    <xf numFmtId="0" fontId="7" fillId="2" borderId="1" applyNumberFormat="0" applyFont="1" applyFill="1" applyBorder="1" applyAlignment="1" applyProtection="0">
      <alignment vertical="bottom"/>
    </xf>
    <xf numFmtId="49" fontId="8" fillId="3" borderId="1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bottom"/>
    </xf>
    <xf numFmtId="0" fontId="8" fillId="3" borderId="2" applyNumberFormat="0" applyFont="1" applyFill="1" applyBorder="1" applyAlignment="1" applyProtection="0">
      <alignment vertical="center"/>
    </xf>
    <xf numFmtId="49" fontId="9" fillId="4" borderId="3" applyNumberFormat="1" applyFont="1" applyFill="1" applyBorder="1" applyAlignment="1" applyProtection="0">
      <alignment vertical="center"/>
    </xf>
    <xf numFmtId="49" fontId="10" fillId="4" borderId="4" applyNumberFormat="1" applyFont="1" applyFill="1" applyBorder="1" applyAlignment="1" applyProtection="0">
      <alignment horizontal="center" vertical="center"/>
    </xf>
    <xf numFmtId="49" fontId="10" fillId="4" borderId="5" applyNumberFormat="1" applyFont="1" applyFill="1" applyBorder="1" applyAlignment="1" applyProtection="0">
      <alignment horizontal="center" vertical="center"/>
    </xf>
    <xf numFmtId="49" fontId="10" fillId="4" borderId="6" applyNumberFormat="1" applyFont="1" applyFill="1" applyBorder="1" applyAlignment="1" applyProtection="0">
      <alignment horizontal="center" vertical="center"/>
    </xf>
    <xf numFmtId="49" fontId="10" fillId="5" borderId="4" applyNumberFormat="1" applyFont="1" applyFill="1" applyBorder="1" applyAlignment="1" applyProtection="0">
      <alignment horizontal="center" vertical="center"/>
    </xf>
    <xf numFmtId="49" fontId="10" fillId="5" borderId="5" applyNumberFormat="1" applyFont="1" applyFill="1" applyBorder="1" applyAlignment="1" applyProtection="0">
      <alignment horizontal="center" vertical="center"/>
    </xf>
    <xf numFmtId="49" fontId="10" fillId="5" borderId="6" applyNumberFormat="1" applyFont="1" applyFill="1" applyBorder="1" applyAlignment="1" applyProtection="0">
      <alignment horizontal="center" vertical="center"/>
    </xf>
    <xf numFmtId="49" fontId="10" fillId="6" borderId="7" applyNumberFormat="1" applyFont="1" applyFill="1" applyBorder="1" applyAlignment="1" applyProtection="0">
      <alignment horizontal="center" vertical="center"/>
    </xf>
    <xf numFmtId="49" fontId="10" fillId="2" borderId="8" applyNumberFormat="1" applyFont="1" applyFill="1" applyBorder="1" applyAlignment="1" applyProtection="0">
      <alignment horizontal="center" vertical="center"/>
    </xf>
    <xf numFmtId="0" fontId="3" fillId="2" borderId="9" applyNumberFormat="0" applyFont="1" applyFill="1" applyBorder="1" applyAlignment="1" applyProtection="0">
      <alignment vertical="bottom"/>
    </xf>
    <xf numFmtId="49" fontId="11" fillId="2" borderId="10" applyNumberFormat="1" applyFont="1" applyFill="1" applyBorder="1" applyAlignment="1" applyProtection="0">
      <alignment vertical="center"/>
    </xf>
    <xf numFmtId="4" fontId="12" fillId="2" borderId="11" applyNumberFormat="1" applyFont="1" applyFill="1" applyBorder="1" applyAlignment="1" applyProtection="0">
      <alignment vertical="center"/>
    </xf>
    <xf numFmtId="59" fontId="12" fillId="2" borderId="12" applyNumberFormat="1" applyFont="1" applyFill="1" applyBorder="1" applyAlignment="1" applyProtection="0">
      <alignment vertical="center"/>
    </xf>
    <xf numFmtId="59" fontId="12" fillId="2" borderId="13" applyNumberFormat="1" applyFont="1" applyFill="1" applyBorder="1" applyAlignment="1" applyProtection="0">
      <alignment vertical="center"/>
    </xf>
    <xf numFmtId="59" fontId="10" fillId="2" borderId="14" applyNumberFormat="1" applyFont="1" applyFill="1" applyBorder="1" applyAlignment="1" applyProtection="0">
      <alignment vertical="center"/>
    </xf>
    <xf numFmtId="0" fontId="12" borderId="15" applyNumberFormat="0" applyFont="1" applyFill="0" applyBorder="1" applyAlignment="1" applyProtection="0">
      <alignment vertical="center" wrapText="1"/>
    </xf>
    <xf numFmtId="49" fontId="11" fillId="2" borderId="16" applyNumberFormat="1" applyFont="1" applyFill="1" applyBorder="1" applyAlignment="1" applyProtection="0">
      <alignment vertical="center"/>
    </xf>
    <xf numFmtId="4" fontId="12" fillId="2" borderId="17" applyNumberFormat="1" applyFont="1" applyFill="1" applyBorder="1" applyAlignment="1" applyProtection="0">
      <alignment vertical="center"/>
    </xf>
    <xf numFmtId="59" fontId="12" fillId="2" borderId="18" applyNumberFormat="1" applyFont="1" applyFill="1" applyBorder="1" applyAlignment="1" applyProtection="0">
      <alignment vertical="center"/>
    </xf>
    <xf numFmtId="59" fontId="12" fillId="2" borderId="19" applyNumberFormat="1" applyFont="1" applyFill="1" applyBorder="1" applyAlignment="1" applyProtection="0">
      <alignment vertical="center"/>
    </xf>
    <xf numFmtId="59" fontId="10" fillId="2" borderId="20" applyNumberFormat="1" applyFont="1" applyFill="1" applyBorder="1" applyAlignment="1" applyProtection="0">
      <alignment vertical="center"/>
    </xf>
    <xf numFmtId="49" fontId="11" fillId="2" borderId="21" applyNumberFormat="1" applyFont="1" applyFill="1" applyBorder="1" applyAlignment="1" applyProtection="0">
      <alignment vertical="center"/>
    </xf>
    <xf numFmtId="4" fontId="12" fillId="2" borderId="22" applyNumberFormat="1" applyFont="1" applyFill="1" applyBorder="1" applyAlignment="1" applyProtection="0">
      <alignment vertical="center"/>
    </xf>
    <xf numFmtId="59" fontId="12" fillId="2" borderId="23" applyNumberFormat="1" applyFont="1" applyFill="1" applyBorder="1" applyAlignment="1" applyProtection="0">
      <alignment vertical="center"/>
    </xf>
    <xf numFmtId="59" fontId="12" fillId="2" borderId="24" applyNumberFormat="1" applyFont="1" applyFill="1" applyBorder="1" applyAlignment="1" applyProtection="0">
      <alignment vertical="center"/>
    </xf>
    <xf numFmtId="59" fontId="10" fillId="2" borderId="25" applyNumberFormat="1" applyFont="1" applyFill="1" applyBorder="1" applyAlignment="1" applyProtection="0">
      <alignment vertical="center"/>
    </xf>
    <xf numFmtId="0" fontId="12" borderId="26" applyNumberFormat="0" applyFont="1" applyFill="0" applyBorder="1" applyAlignment="1" applyProtection="0">
      <alignment vertical="center" wrapText="1"/>
    </xf>
    <xf numFmtId="49" fontId="10" fillId="4" borderId="27" applyNumberFormat="1" applyFont="1" applyFill="1" applyBorder="1" applyAlignment="1" applyProtection="0">
      <alignment horizontal="center" vertical="center"/>
    </xf>
    <xf numFmtId="49" fontId="10" fillId="4" borderId="28" applyNumberFormat="1" applyFont="1" applyFill="1" applyBorder="1" applyAlignment="1" applyProtection="0">
      <alignment horizontal="center" vertical="center"/>
    </xf>
    <xf numFmtId="49" fontId="10" fillId="4" borderId="29" applyNumberFormat="1" applyFont="1" applyFill="1" applyBorder="1" applyAlignment="1" applyProtection="0">
      <alignment horizontal="center" vertical="center"/>
    </xf>
    <xf numFmtId="49" fontId="10" fillId="5" borderId="27" applyNumberFormat="1" applyFont="1" applyFill="1" applyBorder="1" applyAlignment="1" applyProtection="0">
      <alignment horizontal="center" vertical="center"/>
    </xf>
    <xf numFmtId="49" fontId="10" fillId="5" borderId="28" applyNumberFormat="1" applyFont="1" applyFill="1" applyBorder="1" applyAlignment="1" applyProtection="0">
      <alignment horizontal="center" vertical="center"/>
    </xf>
    <xf numFmtId="49" fontId="10" fillId="5" borderId="29" applyNumberFormat="1" applyFont="1" applyFill="1" applyBorder="1" applyAlignment="1" applyProtection="0">
      <alignment horizontal="center" vertical="center"/>
    </xf>
    <xf numFmtId="59" fontId="10" fillId="2" borderId="30" applyNumberFormat="1" applyFont="1" applyFill="1" applyBorder="1" applyAlignment="1" applyProtection="0">
      <alignment vertical="center"/>
    </xf>
    <xf numFmtId="0" fontId="12" borderId="31" applyNumberFormat="0" applyFont="1" applyFill="0" applyBorder="1" applyAlignment="1" applyProtection="0">
      <alignment vertical="center" wrapText="1"/>
    </xf>
    <xf numFmtId="59" fontId="10" fillId="2" borderId="32" applyNumberFormat="1" applyFont="1" applyFill="1" applyBorder="1" applyAlignment="1" applyProtection="0">
      <alignment vertical="center"/>
    </xf>
    <xf numFmtId="0" fontId="12" borderId="33" applyNumberFormat="0" applyFont="1" applyFill="0" applyBorder="1" applyAlignment="1" applyProtection="0">
      <alignment vertical="center" wrapText="1"/>
    </xf>
    <xf numFmtId="49" fontId="11" fillId="2" borderId="34" applyNumberFormat="1" applyFont="1" applyFill="1" applyBorder="1" applyAlignment="1" applyProtection="0">
      <alignment vertical="center"/>
    </xf>
    <xf numFmtId="4" fontId="12" fillId="2" borderId="35" applyNumberFormat="1" applyFont="1" applyFill="1" applyBorder="1" applyAlignment="1" applyProtection="0">
      <alignment vertical="center"/>
    </xf>
    <xf numFmtId="59" fontId="12" fillId="2" borderId="36" applyNumberFormat="1" applyFont="1" applyFill="1" applyBorder="1" applyAlignment="1" applyProtection="0">
      <alignment vertical="center"/>
    </xf>
    <xf numFmtId="59" fontId="12" fillId="2" borderId="37" applyNumberFormat="1" applyFont="1" applyFill="1" applyBorder="1" applyAlignment="1" applyProtection="0">
      <alignment vertical="center"/>
    </xf>
    <xf numFmtId="0" fontId="13" fillId="2" borderId="3" applyNumberFormat="0" applyFont="1" applyFill="1" applyBorder="1" applyAlignment="1" applyProtection="0">
      <alignment vertical="bottom"/>
    </xf>
    <xf numFmtId="49" fontId="8" borderId="38" applyNumberFormat="1" applyFont="1" applyFill="0" applyBorder="1" applyAlignment="1" applyProtection="0">
      <alignment vertical="center"/>
    </xf>
    <xf numFmtId="0" fontId="0" fillId="2" borderId="39" applyNumberFormat="0" applyFont="1" applyFill="1" applyBorder="1" applyAlignment="1" applyProtection="0">
      <alignment vertical="bottom"/>
    </xf>
    <xf numFmtId="59" fontId="14" borderId="40" applyNumberFormat="1" applyFont="1" applyFill="0" applyBorder="1" applyAlignment="1" applyProtection="0">
      <alignment vertical="center"/>
    </xf>
    <xf numFmtId="4" fontId="14" fillId="5" borderId="38" applyNumberFormat="1" applyFont="1" applyFill="1" applyBorder="1" applyAlignment="1" applyProtection="0">
      <alignment vertical="center"/>
    </xf>
    <xf numFmtId="59" fontId="14" fillId="5" borderId="39" applyNumberFormat="1" applyFont="1" applyFill="1" applyBorder="1" applyAlignment="1" applyProtection="0">
      <alignment vertical="center"/>
    </xf>
    <xf numFmtId="59" fontId="14" fillId="5" borderId="40" applyNumberFormat="1" applyFont="1" applyFill="1" applyBorder="1" applyAlignment="1" applyProtection="0">
      <alignment vertical="center"/>
    </xf>
    <xf numFmtId="59" fontId="15" fillId="6" borderId="41" applyNumberFormat="1" applyFont="1" applyFill="1" applyBorder="1" applyAlignment="1" applyProtection="0">
      <alignment vertical="center"/>
    </xf>
    <xf numFmtId="0" fontId="14" borderId="42" applyNumberFormat="0" applyFont="1" applyFill="0" applyBorder="1" applyAlignment="1" applyProtection="0">
      <alignment vertical="center" wrapText="1"/>
    </xf>
    <xf numFmtId="0" fontId="13" fillId="2" borderId="1" applyNumberFormat="0" applyFont="1" applyFill="1" applyBorder="1" applyAlignment="1" applyProtection="0">
      <alignment vertical="bottom"/>
    </xf>
    <xf numFmtId="0" fontId="3" fillId="2" borderId="43" applyNumberFormat="0" applyFont="1" applyFill="1" applyBorder="1" applyAlignment="1" applyProtection="0">
      <alignment vertical="center"/>
    </xf>
    <xf numFmtId="4" fontId="3" fillId="2" borderId="43" applyNumberFormat="1" applyFont="1" applyFill="1" applyBorder="1" applyAlignment="1" applyProtection="0">
      <alignment vertical="center"/>
    </xf>
    <xf numFmtId="59" fontId="3" fillId="2" borderId="43" applyNumberFormat="1" applyFont="1" applyFill="1" applyBorder="1" applyAlignment="1" applyProtection="0">
      <alignment vertical="center"/>
    </xf>
    <xf numFmtId="59" fontId="4" fillId="2" borderId="43" applyNumberFormat="1" applyFont="1" applyFill="1" applyBorder="1" applyAlignment="1" applyProtection="0">
      <alignment vertical="center"/>
    </xf>
    <xf numFmtId="49" fontId="16" fillId="7" borderId="1" applyNumberFormat="1" applyFont="1" applyFill="1" applyBorder="1" applyAlignment="1" applyProtection="0">
      <alignment vertical="center"/>
    </xf>
    <xf numFmtId="0" fontId="16" fillId="7" borderId="2" applyNumberFormat="0" applyFont="1" applyFill="1" applyBorder="1" applyAlignment="1" applyProtection="0">
      <alignment vertical="center"/>
    </xf>
    <xf numFmtId="49" fontId="9" fillId="8" borderId="3" applyNumberFormat="1" applyFont="1" applyFill="1" applyBorder="1" applyAlignment="1" applyProtection="0">
      <alignment vertical="center"/>
    </xf>
    <xf numFmtId="49" fontId="10" fillId="8" borderId="4" applyNumberFormat="1" applyFont="1" applyFill="1" applyBorder="1" applyAlignment="1" applyProtection="0">
      <alignment horizontal="center" vertical="center"/>
    </xf>
    <xf numFmtId="49" fontId="10" fillId="8" borderId="5" applyNumberFormat="1" applyFont="1" applyFill="1" applyBorder="1" applyAlignment="1" applyProtection="0">
      <alignment horizontal="center" vertical="center"/>
    </xf>
    <xf numFmtId="49" fontId="10" fillId="8" borderId="6" applyNumberFormat="1" applyFont="1" applyFill="1" applyBorder="1" applyAlignment="1" applyProtection="0">
      <alignment horizontal="center" vertical="center"/>
    </xf>
    <xf numFmtId="49" fontId="10" fillId="9" borderId="4" applyNumberFormat="1" applyFont="1" applyFill="1" applyBorder="1" applyAlignment="1" applyProtection="0">
      <alignment horizontal="center" vertical="center"/>
    </xf>
    <xf numFmtId="49" fontId="10" fillId="9" borderId="5" applyNumberFormat="1" applyFont="1" applyFill="1" applyBorder="1" applyAlignment="1" applyProtection="0">
      <alignment horizontal="center" vertical="center"/>
    </xf>
    <xf numFmtId="49" fontId="10" fillId="9" borderId="6" applyNumberFormat="1" applyFont="1" applyFill="1" applyBorder="1" applyAlignment="1" applyProtection="0">
      <alignment horizontal="center" vertical="center"/>
    </xf>
    <xf numFmtId="49" fontId="10" fillId="10" borderId="7" applyNumberFormat="1" applyFont="1" applyFill="1" applyBorder="1" applyAlignment="1" applyProtection="0">
      <alignment horizontal="center" vertical="center"/>
    </xf>
    <xf numFmtId="0" fontId="12" fillId="2" borderId="15" applyNumberFormat="0" applyFont="1" applyFill="1" applyBorder="1" applyAlignment="1" applyProtection="0">
      <alignment vertical="center" wrapText="1"/>
    </xf>
    <xf numFmtId="4" fontId="12" fillId="2" borderId="44" applyNumberFormat="1" applyFont="1" applyFill="1" applyBorder="1" applyAlignment="1" applyProtection="0">
      <alignment vertical="center"/>
    </xf>
    <xf numFmtId="59" fontId="12" fillId="2" borderId="45" applyNumberFormat="1" applyFont="1" applyFill="1" applyBorder="1" applyAlignment="1" applyProtection="0">
      <alignment vertical="center"/>
    </xf>
    <xf numFmtId="59" fontId="12" fillId="2" borderId="46" applyNumberFormat="1" applyFont="1" applyFill="1" applyBorder="1" applyAlignment="1" applyProtection="0">
      <alignment vertical="center"/>
    </xf>
    <xf numFmtId="0" fontId="12" fillId="2" borderId="26" applyNumberFormat="0" applyFont="1" applyFill="1" applyBorder="1" applyAlignment="1" applyProtection="0">
      <alignment vertical="center" wrapText="1"/>
    </xf>
    <xf numFmtId="49" fontId="10" fillId="8" borderId="27" applyNumberFormat="1" applyFont="1" applyFill="1" applyBorder="1" applyAlignment="1" applyProtection="0">
      <alignment horizontal="center" vertical="center"/>
    </xf>
    <xf numFmtId="49" fontId="10" fillId="8" borderId="28" applyNumberFormat="1" applyFont="1" applyFill="1" applyBorder="1" applyAlignment="1" applyProtection="0">
      <alignment horizontal="center" vertical="center"/>
    </xf>
    <xf numFmtId="49" fontId="10" fillId="8" borderId="29" applyNumberFormat="1" applyFont="1" applyFill="1" applyBorder="1" applyAlignment="1" applyProtection="0">
      <alignment horizontal="center" vertical="center"/>
    </xf>
    <xf numFmtId="49" fontId="10" fillId="9" borderId="47" applyNumberFormat="1" applyFont="1" applyFill="1" applyBorder="1" applyAlignment="1" applyProtection="0">
      <alignment horizontal="center" vertical="center"/>
    </xf>
    <xf numFmtId="49" fontId="10" fillId="9" borderId="48" applyNumberFormat="1" applyFont="1" applyFill="1" applyBorder="1" applyAlignment="1" applyProtection="0">
      <alignment horizontal="center" vertical="center"/>
    </xf>
    <xf numFmtId="49" fontId="10" fillId="9" borderId="49" applyNumberFormat="1" applyFont="1" applyFill="1" applyBorder="1" applyAlignment="1" applyProtection="0">
      <alignment horizontal="center" vertical="center"/>
    </xf>
    <xf numFmtId="49" fontId="11" fillId="2" borderId="3" applyNumberFormat="1" applyFont="1" applyFill="1" applyBorder="1" applyAlignment="1" applyProtection="0">
      <alignment vertical="center"/>
    </xf>
    <xf numFmtId="4" fontId="12" fillId="2" borderId="27" applyNumberFormat="1" applyFont="1" applyFill="1" applyBorder="1" applyAlignment="1" applyProtection="0">
      <alignment vertical="center"/>
    </xf>
    <xf numFmtId="59" fontId="12" fillId="2" borderId="28" applyNumberFormat="1" applyFont="1" applyFill="1" applyBorder="1" applyAlignment="1" applyProtection="0">
      <alignment vertical="center"/>
    </xf>
    <xf numFmtId="59" fontId="12" fillId="2" borderId="29" applyNumberFormat="1" applyFont="1" applyFill="1" applyBorder="1" applyAlignment="1" applyProtection="0">
      <alignment vertical="center"/>
    </xf>
    <xf numFmtId="4" fontId="12" fillId="2" borderId="50" applyNumberFormat="1" applyFont="1" applyFill="1" applyBorder="1" applyAlignment="1" applyProtection="0">
      <alignment vertical="center"/>
    </xf>
    <xf numFmtId="59" fontId="12" fillId="2" borderId="51" applyNumberFormat="1" applyFont="1" applyFill="1" applyBorder="1" applyAlignment="1" applyProtection="0">
      <alignment vertical="center"/>
    </xf>
    <xf numFmtId="59" fontId="12" fillId="2" borderId="52" applyNumberFormat="1" applyFont="1" applyFill="1" applyBorder="1" applyAlignment="1" applyProtection="0">
      <alignment vertical="center"/>
    </xf>
    <xf numFmtId="59" fontId="10" fillId="2" borderId="53" applyNumberFormat="1" applyFont="1" applyFill="1" applyBorder="1" applyAlignment="1" applyProtection="0">
      <alignment vertical="center"/>
    </xf>
    <xf numFmtId="49" fontId="10" fillId="2" borderId="54" applyNumberFormat="1" applyFont="1" applyFill="1" applyBorder="1" applyAlignment="1" applyProtection="0">
      <alignment horizontal="center" vertical="center"/>
    </xf>
    <xf numFmtId="0" fontId="12" fillId="2" borderId="18" applyNumberFormat="0" applyFont="1" applyFill="1" applyBorder="1" applyAlignment="1" applyProtection="0">
      <alignment vertical="center"/>
    </xf>
    <xf numFmtId="0" fontId="12" fillId="2" borderId="23" applyNumberFormat="0" applyFont="1" applyFill="1" applyBorder="1" applyAlignment="1" applyProtection="0">
      <alignment vertical="center"/>
    </xf>
    <xf numFmtId="0" fontId="12" fillId="2" borderId="12" applyNumberFormat="0" applyFont="1" applyFill="1" applyBorder="1" applyAlignment="1" applyProtection="0">
      <alignment vertical="center"/>
    </xf>
    <xf numFmtId="49" fontId="12" fillId="2" borderId="55" applyNumberFormat="1" applyFont="1" applyFill="1" applyBorder="1" applyAlignment="1" applyProtection="0">
      <alignment vertical="center"/>
    </xf>
    <xf numFmtId="4" fontId="12" fillId="2" borderId="56" applyNumberFormat="1" applyFont="1" applyFill="1" applyBorder="1" applyAlignment="1" applyProtection="0">
      <alignment vertical="center"/>
    </xf>
    <xf numFmtId="59" fontId="12" fillId="2" borderId="57" applyNumberFormat="1" applyFont="1" applyFill="1" applyBorder="1" applyAlignment="1" applyProtection="0">
      <alignment vertical="center"/>
    </xf>
    <xf numFmtId="59" fontId="12" fillId="2" borderId="58" applyNumberFormat="1" applyFont="1" applyFill="1" applyBorder="1" applyAlignment="1" applyProtection="0">
      <alignment vertical="center"/>
    </xf>
    <xf numFmtId="49" fontId="17" borderId="38" applyNumberFormat="1" applyFont="1" applyFill="0" applyBorder="1" applyAlignment="1" applyProtection="0">
      <alignment vertical="center"/>
    </xf>
    <xf numFmtId="4" fontId="14" fillId="9" borderId="38" applyNumberFormat="1" applyFont="1" applyFill="1" applyBorder="1" applyAlignment="1" applyProtection="0">
      <alignment vertical="center"/>
    </xf>
    <xf numFmtId="59" fontId="14" fillId="9" borderId="39" applyNumberFormat="1" applyFont="1" applyFill="1" applyBorder="1" applyAlignment="1" applyProtection="0">
      <alignment vertical="center"/>
    </xf>
    <xf numFmtId="59" fontId="14" fillId="9" borderId="40" applyNumberFormat="1" applyFont="1" applyFill="1" applyBorder="1" applyAlignment="1" applyProtection="0">
      <alignment vertical="center"/>
    </xf>
    <xf numFmtId="59" fontId="15" fillId="10" borderId="41" applyNumberFormat="1" applyFont="1" applyFill="1" applyBorder="1" applyAlignment="1" applyProtection="0">
      <alignment vertical="center"/>
    </xf>
    <xf numFmtId="0" fontId="12" fillId="2" borderId="43" applyNumberFormat="0" applyFont="1" applyFill="1" applyBorder="1" applyAlignment="1" applyProtection="0">
      <alignment vertical="center"/>
    </xf>
    <xf numFmtId="4" fontId="12" fillId="2" borderId="43" applyNumberFormat="1" applyFont="1" applyFill="1" applyBorder="1" applyAlignment="1" applyProtection="0">
      <alignment vertical="center"/>
    </xf>
    <xf numFmtId="59" fontId="12" fillId="2" borderId="43" applyNumberFormat="1" applyFont="1" applyFill="1" applyBorder="1" applyAlignment="1" applyProtection="0">
      <alignment vertical="center"/>
    </xf>
    <xf numFmtId="59" fontId="10" fillId="2" borderId="43" applyNumberFormat="1" applyFont="1" applyFill="1" applyBorder="1" applyAlignment="1" applyProtection="0">
      <alignment vertical="center"/>
    </xf>
    <xf numFmtId="0" fontId="12" fillId="2" borderId="1" applyNumberFormat="0" applyFont="1" applyFill="1" applyBorder="1" applyAlignment="1" applyProtection="0">
      <alignment vertical="center" wrapText="1"/>
    </xf>
    <xf numFmtId="0" fontId="18" fillId="2" borderId="1" applyNumberFormat="0" applyFont="1" applyFill="1" applyBorder="1" applyAlignment="1" applyProtection="0">
      <alignment vertical="bottom" wrapText="1"/>
    </xf>
    <xf numFmtId="0" fontId="19" fillId="2" borderId="1" applyNumberFormat="0" applyFont="1" applyFill="1" applyBorder="1" applyAlignment="1" applyProtection="0">
      <alignment vertical="center" wrapText="1"/>
    </xf>
    <xf numFmtId="0" fontId="12" borderId="1" applyNumberFormat="0" applyFont="1" applyFill="0" applyBorder="1" applyAlignment="1" applyProtection="0">
      <alignment vertical="center"/>
    </xf>
    <xf numFmtId="4" fontId="19" borderId="59" applyNumberFormat="1" applyFont="1" applyFill="0" applyBorder="1" applyAlignment="1" applyProtection="0">
      <alignment vertical="bottom" wrapText="1"/>
    </xf>
    <xf numFmtId="0" fontId="0" fillId="2" borderId="59" applyNumberFormat="0" applyFont="1" applyFill="1" applyBorder="1" applyAlignment="1" applyProtection="0">
      <alignment vertical="bottom"/>
    </xf>
    <xf numFmtId="49" fontId="20" fillId="2" borderId="60" applyNumberFormat="1" applyFont="1" applyFill="1" applyBorder="1" applyAlignment="1" applyProtection="0">
      <alignment horizontal="center" vertical="center" wrapText="1"/>
    </xf>
    <xf numFmtId="49" fontId="20" fillId="2" borderId="61" applyNumberFormat="1" applyFont="1" applyFill="1" applyBorder="1" applyAlignment="1" applyProtection="0">
      <alignment horizontal="center" vertical="center" wrapText="1"/>
    </xf>
    <xf numFmtId="49" fontId="20" fillId="2" borderId="62" applyNumberFormat="1" applyFont="1" applyFill="1" applyBorder="1" applyAlignment="1" applyProtection="0">
      <alignment horizontal="center" vertical="center" wrapText="1"/>
    </xf>
    <xf numFmtId="0" fontId="14" fillId="11" borderId="1" applyNumberFormat="0" applyFont="1" applyFill="1" applyBorder="1" applyAlignment="1" applyProtection="0">
      <alignment vertical="center"/>
    </xf>
    <xf numFmtId="0" fontId="12" fillId="11" borderId="1" applyNumberFormat="0" applyFont="1" applyFill="1" applyBorder="1" applyAlignment="1" applyProtection="0">
      <alignment vertical="center"/>
    </xf>
    <xf numFmtId="49" fontId="21" fillId="11" borderId="63" applyNumberFormat="1" applyFont="1" applyFill="1" applyBorder="1" applyAlignment="1" applyProtection="0">
      <alignment horizontal="right" vertical="center"/>
    </xf>
    <xf numFmtId="0" fontId="0" fillId="2" borderId="64" applyNumberFormat="0" applyFont="1" applyFill="1" applyBorder="1" applyAlignment="1" applyProtection="0">
      <alignment vertical="bottom"/>
    </xf>
    <xf numFmtId="59" fontId="14" fillId="2" borderId="65" applyNumberFormat="1" applyFont="1" applyFill="1" applyBorder="1" applyAlignment="1" applyProtection="0">
      <alignment vertical="center"/>
    </xf>
    <xf numFmtId="59" fontId="14" fillId="2" borderId="66" applyNumberFormat="1" applyFont="1" applyFill="1" applyBorder="1" applyAlignment="1" applyProtection="0">
      <alignment vertical="center"/>
    </xf>
    <xf numFmtId="59" fontId="15" fillId="2" borderId="67" applyNumberFormat="1" applyFont="1" applyFill="1" applyBorder="1" applyAlignment="1" applyProtection="0">
      <alignment vertical="center"/>
    </xf>
    <xf numFmtId="0" fontId="14" fillId="2" borderId="9" applyNumberFormat="0" applyFont="1" applyFill="1" applyBorder="1" applyAlignment="1" applyProtection="0">
      <alignment vertical="center" wrapText="1"/>
    </xf>
    <xf numFmtId="0" fontId="14" fillId="12" borderId="1" applyNumberFormat="0" applyFont="1" applyFill="1" applyBorder="1" applyAlignment="1" applyProtection="0">
      <alignment vertical="center"/>
    </xf>
    <xf numFmtId="0" fontId="12" fillId="12" borderId="1" applyNumberFormat="0" applyFont="1" applyFill="1" applyBorder="1" applyAlignment="1" applyProtection="0">
      <alignment vertical="center"/>
    </xf>
    <xf numFmtId="49" fontId="21" fillId="12" borderId="68" applyNumberFormat="1" applyFont="1" applyFill="1" applyBorder="1" applyAlignment="1" applyProtection="0">
      <alignment horizontal="right" vertical="center"/>
    </xf>
    <xf numFmtId="0" fontId="0" fillId="2" borderId="69" applyNumberFormat="0" applyFont="1" applyFill="1" applyBorder="1" applyAlignment="1" applyProtection="0">
      <alignment vertical="bottom"/>
    </xf>
    <xf numFmtId="59" fontId="14" fillId="2" borderId="70" applyNumberFormat="1" applyFont="1" applyFill="1" applyBorder="1" applyAlignment="1" applyProtection="0">
      <alignment vertical="center"/>
    </xf>
    <xf numFmtId="59" fontId="14" fillId="2" borderId="71" applyNumberFormat="1" applyFont="1" applyFill="1" applyBorder="1" applyAlignment="1" applyProtection="0">
      <alignment vertical="center"/>
    </xf>
    <xf numFmtId="59" fontId="15" fillId="2" borderId="72" applyNumberFormat="1" applyFont="1" applyFill="1" applyBorder="1" applyAlignment="1" applyProtection="0">
      <alignment vertical="center"/>
    </xf>
    <xf numFmtId="0" fontId="14" fillId="2" borderId="1" applyNumberFormat="0" applyFont="1" applyFill="1" applyBorder="1" applyAlignment="1" applyProtection="0">
      <alignment vertical="center"/>
    </xf>
    <xf numFmtId="0" fontId="12" borderId="73" applyNumberFormat="0" applyFont="1" applyFill="0" applyBorder="1" applyAlignment="1" applyProtection="0">
      <alignment vertical="center"/>
    </xf>
    <xf numFmtId="49" fontId="21" borderId="74" applyNumberFormat="1" applyFont="1" applyFill="0" applyBorder="1" applyAlignment="1" applyProtection="0">
      <alignment horizontal="right" vertical="center"/>
    </xf>
    <xf numFmtId="0" fontId="0" fillId="2" borderId="75" applyNumberFormat="0" applyFont="1" applyFill="1" applyBorder="1" applyAlignment="1" applyProtection="0">
      <alignment vertical="bottom"/>
    </xf>
    <xf numFmtId="59" fontId="14" fillId="2" borderId="76" applyNumberFormat="1" applyFont="1" applyFill="1" applyBorder="1" applyAlignment="1" applyProtection="0">
      <alignment vertical="center"/>
    </xf>
    <xf numFmtId="59" fontId="14" fillId="2" borderId="77" applyNumberFormat="1" applyFont="1" applyFill="1" applyBorder="1" applyAlignment="1" applyProtection="0">
      <alignment vertical="center"/>
    </xf>
    <xf numFmtId="59" fontId="15" fillId="2" borderId="78" applyNumberFormat="1" applyFont="1" applyFill="1" applyBorder="1" applyAlignment="1" applyProtection="0">
      <alignment vertical="center"/>
    </xf>
    <xf numFmtId="0" fontId="14" fillId="2" borderId="79" applyNumberFormat="0" applyFont="1" applyFill="1" applyBorder="1" applyAlignment="1" applyProtection="0">
      <alignment vertical="center" wrapText="1"/>
    </xf>
    <xf numFmtId="59" fontId="3" fillId="2" borderId="80" applyNumberFormat="1" applyFont="1" applyFill="1" applyBorder="1" applyAlignment="1" applyProtection="0">
      <alignment vertical="center"/>
    </xf>
    <xf numFmtId="4" fontId="3" fillId="2" borderId="80" applyNumberFormat="1" applyFont="1" applyFill="1" applyBorder="1" applyAlignment="1" applyProtection="0">
      <alignment vertical="center"/>
    </xf>
    <xf numFmtId="59" fontId="4" fillId="2" borderId="80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34343"/>
      <rgbColor rgb="ff8ec59d"/>
      <rgbColor rgb="ff666666"/>
      <rgbColor rgb="ffd9ead3"/>
      <rgbColor rgb="ffdddddd"/>
      <rgbColor rgb="ff9cd8ac"/>
      <rgbColor rgb="ffd9e9d3"/>
      <rgbColor rgb="ffaaaaaa"/>
      <rgbColor rgb="ffa7a7a7"/>
      <rgbColor rgb="ffea9898"/>
      <rgbColor rgb="fff4cccc"/>
      <rgbColor rgb="fffaa2a2"/>
      <rgbColor rgb="fff4cccb"/>
      <rgbColor rgb="ffd6eadb"/>
      <rgbColor rgb="fff3cbcb"/>
      <rgbColor rgb="ff5252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272112</xdr:colOff>
      <xdr:row>1</xdr:row>
      <xdr:rowOff>283126</xdr:rowOff>
    </xdr:from>
    <xdr:to>
      <xdr:col>1</xdr:col>
      <xdr:colOff>2661578</xdr:colOff>
      <xdr:row>1</xdr:row>
      <xdr:rowOff>775161</xdr:rowOff>
    </xdr:to>
    <xdr:pic>
      <xdr:nvPicPr>
        <xdr:cNvPr id="2" name="EventMB logo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551512" y="460926"/>
          <a:ext cx="2389467" cy="4920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44"/>
  <sheetViews>
    <sheetView workbookViewId="0" showGridLines="0" defaultGridColor="1"/>
  </sheetViews>
  <sheetFormatPr defaultColWidth="14.5" defaultRowHeight="15.75" customHeight="1" outlineLevelRow="0" outlineLevelCol="0"/>
  <cols>
    <col min="1" max="1" width="3.67188" style="1" customWidth="1"/>
    <col min="2" max="2" width="46.9688" style="1" customWidth="1"/>
    <col min="3" max="3" width="15.8516" style="1" customWidth="1"/>
    <col min="4" max="4" width="19" style="1" customWidth="1"/>
    <col min="5" max="5" width="19.25" style="1" customWidth="1"/>
    <col min="6" max="6" width="15.8516" style="1" customWidth="1"/>
    <col min="7" max="7" width="18.4453" style="1" customWidth="1"/>
    <col min="8" max="8" width="19.1875" style="1" customWidth="1"/>
    <col min="9" max="9" width="37.0469" style="1" customWidth="1"/>
    <col min="10" max="10" width="54.6719" style="1" customWidth="1"/>
    <col min="11" max="11" width="3.67188" style="1" customWidth="1"/>
    <col min="12" max="256" width="14.5" style="1" customWidth="1"/>
  </cols>
  <sheetData>
    <row r="1" ht="14" customHeight="1">
      <c r="A1" s="2"/>
      <c r="B1" s="3"/>
      <c r="C1" s="4"/>
      <c r="D1" s="5"/>
      <c r="E1" s="5"/>
      <c r="F1" s="4"/>
      <c r="G1" s="5"/>
      <c r="H1" s="5"/>
      <c r="I1" s="6"/>
      <c r="J1" s="7"/>
      <c r="K1" s="2"/>
    </row>
    <row r="2" ht="71.6" customHeight="1">
      <c r="A2" s="8"/>
      <c r="B2" s="9"/>
      <c r="C2" t="s" s="10">
        <v>0</v>
      </c>
      <c r="D2" s="11"/>
      <c r="E2" s="11"/>
      <c r="F2" s="12"/>
      <c r="G2" s="11"/>
      <c r="H2" s="11"/>
      <c r="I2" s="11"/>
      <c r="J2" s="13"/>
      <c r="K2" s="8"/>
    </row>
    <row r="3" ht="14" customHeight="1">
      <c r="A3" s="2"/>
      <c r="B3" s="3"/>
      <c r="C3" s="4"/>
      <c r="D3" s="5"/>
      <c r="E3" s="5"/>
      <c r="F3" s="4"/>
      <c r="G3" s="5"/>
      <c r="H3" s="5"/>
      <c r="I3" s="6"/>
      <c r="J3" s="7"/>
      <c r="K3" s="2"/>
    </row>
    <row r="4" ht="41.8" customHeight="1">
      <c r="A4" s="14"/>
      <c r="B4" t="s" s="15">
        <v>1</v>
      </c>
      <c r="C4" s="16"/>
      <c r="D4" s="16"/>
      <c r="E4" s="16"/>
      <c r="F4" s="17"/>
      <c r="G4" s="16"/>
      <c r="H4" s="16"/>
      <c r="I4" s="16"/>
      <c r="J4" s="17"/>
      <c r="K4" s="14"/>
    </row>
    <row r="5" ht="26.65" customHeight="1">
      <c r="A5" s="2"/>
      <c r="B5" t="s" s="18">
        <v>2</v>
      </c>
      <c r="C5" t="s" s="19">
        <v>3</v>
      </c>
      <c r="D5" t="s" s="20">
        <v>4</v>
      </c>
      <c r="E5" t="s" s="21">
        <v>5</v>
      </c>
      <c r="F5" t="s" s="22">
        <v>6</v>
      </c>
      <c r="G5" t="s" s="23">
        <v>7</v>
      </c>
      <c r="H5" t="s" s="24">
        <v>8</v>
      </c>
      <c r="I5" t="s" s="25">
        <v>9</v>
      </c>
      <c r="J5" t="s" s="26">
        <v>10</v>
      </c>
      <c r="K5" s="27"/>
    </row>
    <row r="6" ht="16.5" customHeight="1">
      <c r="A6" s="2"/>
      <c r="B6" t="s" s="28">
        <v>11</v>
      </c>
      <c r="C6" s="29"/>
      <c r="D6" s="30"/>
      <c r="E6" s="31">
        <f>SUM(C6*D6)</f>
        <v>0</v>
      </c>
      <c r="F6" s="29"/>
      <c r="G6" s="30"/>
      <c r="H6" s="31">
        <f>SUM(F6*G6)</f>
        <v>0</v>
      </c>
      <c r="I6" s="32">
        <f>SUM(H6-E6)</f>
        <v>0</v>
      </c>
      <c r="J6" s="33"/>
      <c r="K6" s="2"/>
    </row>
    <row r="7" ht="16.5" customHeight="1">
      <c r="A7" s="2"/>
      <c r="B7" t="s" s="34">
        <v>12</v>
      </c>
      <c r="C7" s="35"/>
      <c r="D7" s="36"/>
      <c r="E7" s="37">
        <f>SUM(C7*D7)</f>
        <v>0</v>
      </c>
      <c r="F7" s="35"/>
      <c r="G7" s="36"/>
      <c r="H7" s="37">
        <f>SUM(F7*G7)</f>
        <v>0</v>
      </c>
      <c r="I7" s="38">
        <f>SUM(H7-E7)</f>
        <v>0</v>
      </c>
      <c r="J7" s="33"/>
      <c r="K7" s="2"/>
    </row>
    <row r="8" ht="16.5" customHeight="1">
      <c r="A8" s="2"/>
      <c r="B8" t="s" s="34">
        <v>13</v>
      </c>
      <c r="C8" s="35"/>
      <c r="D8" s="36"/>
      <c r="E8" s="37">
        <f>SUM(C8*D8)</f>
        <v>0</v>
      </c>
      <c r="F8" s="35"/>
      <c r="G8" s="36"/>
      <c r="H8" s="37">
        <f>SUM(F8*G8)</f>
        <v>0</v>
      </c>
      <c r="I8" s="38">
        <f>SUM(H8-E8)</f>
        <v>0</v>
      </c>
      <c r="J8" s="33"/>
      <c r="K8" s="2"/>
    </row>
    <row r="9" ht="16.5" customHeight="1">
      <c r="A9" s="2"/>
      <c r="B9" t="s" s="34">
        <v>14</v>
      </c>
      <c r="C9" s="35"/>
      <c r="D9" s="36"/>
      <c r="E9" s="37">
        <f>SUM(C9*D9)</f>
        <v>0</v>
      </c>
      <c r="F9" s="35"/>
      <c r="G9" s="36"/>
      <c r="H9" s="37">
        <f>SUM(F9*G9)</f>
        <v>0</v>
      </c>
      <c r="I9" s="38">
        <f>SUM(H9-E9)</f>
        <v>0</v>
      </c>
      <c r="J9" s="33"/>
      <c r="K9" s="2"/>
    </row>
    <row r="10" ht="16.5" customHeight="1">
      <c r="A10" s="2"/>
      <c r="B10" t="s" s="39">
        <v>15</v>
      </c>
      <c r="C10" s="40"/>
      <c r="D10" s="41"/>
      <c r="E10" s="42">
        <f>SUM(C10*D10)</f>
        <v>0</v>
      </c>
      <c r="F10" s="40"/>
      <c r="G10" s="41"/>
      <c r="H10" s="42">
        <f>SUM(F10*G10)</f>
        <v>0</v>
      </c>
      <c r="I10" s="43">
        <f>SUM(H10-E10)</f>
        <v>0</v>
      </c>
      <c r="J10" s="44"/>
      <c r="K10" s="2"/>
    </row>
    <row r="11" ht="28.7" customHeight="1">
      <c r="A11" s="2"/>
      <c r="B11" t="s" s="18">
        <v>16</v>
      </c>
      <c r="C11" t="s" s="45">
        <v>3</v>
      </c>
      <c r="D11" t="s" s="46">
        <v>4</v>
      </c>
      <c r="E11" t="s" s="47">
        <v>5</v>
      </c>
      <c r="F11" t="s" s="48">
        <v>6</v>
      </c>
      <c r="G11" t="s" s="49">
        <v>7</v>
      </c>
      <c r="H11" t="s" s="50">
        <v>8</v>
      </c>
      <c r="I11" t="s" s="25">
        <v>9</v>
      </c>
      <c r="J11" t="s" s="26">
        <v>10</v>
      </c>
      <c r="K11" s="27"/>
    </row>
    <row r="12" ht="16.5" customHeight="1">
      <c r="A12" s="2"/>
      <c r="B12" t="s" s="28">
        <v>17</v>
      </c>
      <c r="C12" s="29"/>
      <c r="D12" s="30"/>
      <c r="E12" s="31">
        <f>SUM(C12*D12)</f>
        <v>0</v>
      </c>
      <c r="F12" s="29"/>
      <c r="G12" s="30"/>
      <c r="H12" s="31">
        <f>SUM(F12*G12)</f>
        <v>0</v>
      </c>
      <c r="I12" s="32">
        <f>SUM(H12-E12)</f>
        <v>0</v>
      </c>
      <c r="J12" s="33"/>
      <c r="K12" s="2"/>
    </row>
    <row r="13" ht="16.5" customHeight="1">
      <c r="A13" s="2"/>
      <c r="B13" t="s" s="34">
        <v>18</v>
      </c>
      <c r="C13" s="35"/>
      <c r="D13" s="36"/>
      <c r="E13" s="37">
        <f>SUM(C13*D13)</f>
        <v>0</v>
      </c>
      <c r="F13" s="35"/>
      <c r="G13" s="36"/>
      <c r="H13" s="37">
        <f>SUM(F13*G13)</f>
        <v>0</v>
      </c>
      <c r="I13" s="51">
        <f>SUM(H13-E13)</f>
        <v>0</v>
      </c>
      <c r="J13" s="52"/>
      <c r="K13" s="2"/>
    </row>
    <row r="14" ht="16.5" customHeight="1">
      <c r="A14" s="2"/>
      <c r="B14" t="s" s="39">
        <v>19</v>
      </c>
      <c r="C14" s="40"/>
      <c r="D14" s="41"/>
      <c r="E14" s="42">
        <f>SUM(C14*D14)</f>
        <v>0</v>
      </c>
      <c r="F14" s="40"/>
      <c r="G14" s="41"/>
      <c r="H14" s="42">
        <f>SUM(F14*G14)</f>
        <v>0</v>
      </c>
      <c r="I14" s="53">
        <f>SUM(H14-E14)</f>
        <v>0</v>
      </c>
      <c r="J14" s="54"/>
      <c r="K14" s="2"/>
    </row>
    <row r="15" ht="29.45" customHeight="1">
      <c r="A15" s="2"/>
      <c r="B15" t="s" s="18">
        <v>20</v>
      </c>
      <c r="C15" t="s" s="45">
        <v>3</v>
      </c>
      <c r="D15" t="s" s="46">
        <v>4</v>
      </c>
      <c r="E15" t="s" s="47">
        <v>5</v>
      </c>
      <c r="F15" t="s" s="48">
        <v>6</v>
      </c>
      <c r="G15" t="s" s="49">
        <v>7</v>
      </c>
      <c r="H15" t="s" s="50">
        <v>8</v>
      </c>
      <c r="I15" t="s" s="25">
        <v>9</v>
      </c>
      <c r="J15" t="s" s="26">
        <v>10</v>
      </c>
      <c r="K15" s="27"/>
    </row>
    <row r="16" ht="16.5" customHeight="1">
      <c r="A16" s="2"/>
      <c r="B16" t="s" s="28">
        <v>21</v>
      </c>
      <c r="C16" s="29"/>
      <c r="D16" s="30"/>
      <c r="E16" s="31">
        <f>SUM(C16*D16)</f>
        <v>0</v>
      </c>
      <c r="F16" s="29"/>
      <c r="G16" s="30"/>
      <c r="H16" s="31">
        <f>SUM(F16*G16)</f>
        <v>0</v>
      </c>
      <c r="I16" s="32">
        <f>SUM(H16-E16)</f>
        <v>0</v>
      </c>
      <c r="J16" s="33"/>
      <c r="K16" s="2"/>
    </row>
    <row r="17" ht="16.5" customHeight="1">
      <c r="A17" s="2"/>
      <c r="B17" t="s" s="34">
        <v>22</v>
      </c>
      <c r="C17" s="35"/>
      <c r="D17" s="36"/>
      <c r="E17" s="37">
        <f>SUM(C17*D17)</f>
        <v>0</v>
      </c>
      <c r="F17" s="35"/>
      <c r="G17" s="36"/>
      <c r="H17" s="37">
        <f>SUM(F17*G17)</f>
        <v>0</v>
      </c>
      <c r="I17" s="51">
        <f>SUM(H17-E17)</f>
        <v>0</v>
      </c>
      <c r="J17" s="52"/>
      <c r="K17" s="2"/>
    </row>
    <row r="18" ht="16.5" customHeight="1">
      <c r="A18" s="2"/>
      <c r="B18" t="s" s="39">
        <v>23</v>
      </c>
      <c r="C18" s="40"/>
      <c r="D18" s="41"/>
      <c r="E18" s="42">
        <f>SUM(C18*D18)</f>
        <v>0</v>
      </c>
      <c r="F18" s="40"/>
      <c r="G18" s="41"/>
      <c r="H18" s="42">
        <f>SUM(F18*G18)</f>
        <v>0</v>
      </c>
      <c r="I18" s="53">
        <f>SUM(H18-E18)</f>
        <v>0</v>
      </c>
      <c r="J18" s="54"/>
      <c r="K18" s="2"/>
    </row>
    <row r="19" ht="28.9" customHeight="1">
      <c r="A19" s="2"/>
      <c r="B19" t="s" s="18">
        <v>24</v>
      </c>
      <c r="C19" t="s" s="45">
        <v>3</v>
      </c>
      <c r="D19" t="s" s="46">
        <v>4</v>
      </c>
      <c r="E19" t="s" s="47">
        <v>5</v>
      </c>
      <c r="F19" t="s" s="48">
        <v>6</v>
      </c>
      <c r="G19" t="s" s="49">
        <v>7</v>
      </c>
      <c r="H19" t="s" s="50">
        <v>8</v>
      </c>
      <c r="I19" t="s" s="25">
        <v>9</v>
      </c>
      <c r="J19" t="s" s="26">
        <v>10</v>
      </c>
      <c r="K19" s="27"/>
    </row>
    <row r="20" ht="16.5" customHeight="1">
      <c r="A20" s="2"/>
      <c r="B20" t="s" s="28">
        <v>25</v>
      </c>
      <c r="C20" s="29"/>
      <c r="D20" s="30"/>
      <c r="E20" s="31">
        <f>SUM(C20*D20)</f>
        <v>0</v>
      </c>
      <c r="F20" s="29"/>
      <c r="G20" s="30"/>
      <c r="H20" s="31">
        <v>0</v>
      </c>
      <c r="I20" s="32">
        <f>SUM(H20-E20)</f>
        <v>0</v>
      </c>
      <c r="J20" s="33"/>
      <c r="K20" s="2"/>
    </row>
    <row r="21" ht="16.5" customHeight="1">
      <c r="A21" s="2"/>
      <c r="B21" t="s" s="34">
        <v>26</v>
      </c>
      <c r="C21" s="35"/>
      <c r="D21" s="36"/>
      <c r="E21" s="37">
        <f>SUM(C21*D21)</f>
        <v>0</v>
      </c>
      <c r="F21" s="35"/>
      <c r="G21" s="36"/>
      <c r="H21" s="37">
        <f>SUM(F21*G21)</f>
        <v>0</v>
      </c>
      <c r="I21" s="51">
        <f>SUM(H21-E21)</f>
        <v>0</v>
      </c>
      <c r="J21" s="52"/>
      <c r="K21" s="2"/>
    </row>
    <row r="22" ht="16.5" customHeight="1">
      <c r="A22" s="2"/>
      <c r="B22" t="s" s="55">
        <v>27</v>
      </c>
      <c r="C22" s="56"/>
      <c r="D22" s="57"/>
      <c r="E22" s="58">
        <f>SUM(C22*D22)</f>
        <v>0</v>
      </c>
      <c r="F22" s="56"/>
      <c r="G22" s="57"/>
      <c r="H22" s="58">
        <f>SUM(F22*G22)</f>
        <v>0</v>
      </c>
      <c r="I22" s="53">
        <f>SUM(H22-E22)</f>
        <v>0</v>
      </c>
      <c r="J22" s="54"/>
      <c r="K22" s="2"/>
    </row>
    <row r="23" ht="48.1" customHeight="1">
      <c r="A23" s="59"/>
      <c r="B23" t="s" s="60">
        <v>28</v>
      </c>
      <c r="C23" s="61"/>
      <c r="D23" s="61"/>
      <c r="E23" s="62">
        <f>SUM(E5:E22)</f>
        <v>0</v>
      </c>
      <c r="F23" s="63"/>
      <c r="G23" s="64"/>
      <c r="H23" s="65">
        <f>SUM(H5:H22)</f>
        <v>0</v>
      </c>
      <c r="I23" s="66">
        <f>SUM(I5:I22)+D9+C6</f>
        <v>0</v>
      </c>
      <c r="J23" s="67"/>
      <c r="K23" s="68"/>
    </row>
    <row r="24" ht="15" customHeight="1">
      <c r="A24" s="2"/>
      <c r="B24" s="69"/>
      <c r="C24" s="70"/>
      <c r="D24" s="71"/>
      <c r="E24" s="71"/>
      <c r="F24" s="70"/>
      <c r="G24" s="71"/>
      <c r="H24" s="71"/>
      <c r="I24" s="72"/>
      <c r="J24" s="7"/>
      <c r="K24" s="2"/>
    </row>
    <row r="25" ht="48.9" customHeight="1">
      <c r="A25" s="14"/>
      <c r="B25" t="s" s="73">
        <v>29</v>
      </c>
      <c r="C25" s="16"/>
      <c r="D25" s="16"/>
      <c r="E25" s="16"/>
      <c r="F25" s="74"/>
      <c r="G25" s="16"/>
      <c r="H25" s="16"/>
      <c r="I25" s="16"/>
      <c r="J25" s="74"/>
      <c r="K25" s="14"/>
    </row>
    <row r="26" ht="30.6" customHeight="1">
      <c r="A26" s="2"/>
      <c r="B26" t="s" s="75">
        <v>30</v>
      </c>
      <c r="C26" t="s" s="76">
        <v>3</v>
      </c>
      <c r="D26" t="s" s="77">
        <v>31</v>
      </c>
      <c r="E26" t="s" s="78">
        <v>5</v>
      </c>
      <c r="F26" t="s" s="79">
        <v>6</v>
      </c>
      <c r="G26" t="s" s="80">
        <v>32</v>
      </c>
      <c r="H26" t="s" s="81">
        <v>8</v>
      </c>
      <c r="I26" t="s" s="82">
        <v>9</v>
      </c>
      <c r="J26" t="s" s="26">
        <v>10</v>
      </c>
      <c r="K26" s="27"/>
    </row>
    <row r="27" ht="16.5" customHeight="1">
      <c r="A27" s="2"/>
      <c r="B27" t="s" s="28">
        <v>33</v>
      </c>
      <c r="C27" s="29"/>
      <c r="D27" s="30"/>
      <c r="E27" s="31">
        <f>SUM(C27*D27)</f>
        <v>0</v>
      </c>
      <c r="F27" s="29"/>
      <c r="G27" s="30"/>
      <c r="H27" s="31">
        <v>0</v>
      </c>
      <c r="I27" s="32">
        <f>SUM(H27-E27)</f>
        <v>0</v>
      </c>
      <c r="J27" s="33"/>
      <c r="K27" s="2"/>
    </row>
    <row r="28" ht="16.5" customHeight="1">
      <c r="A28" s="2"/>
      <c r="B28" t="s" s="34">
        <v>34</v>
      </c>
      <c r="C28" s="35"/>
      <c r="D28" s="36"/>
      <c r="E28" s="37">
        <f>SUM(C28*D28)</f>
        <v>0</v>
      </c>
      <c r="F28" s="35"/>
      <c r="G28" s="36"/>
      <c r="H28" s="37">
        <f>SUM(F28*G28)</f>
        <v>0</v>
      </c>
      <c r="I28" s="38">
        <f>SUM(H28-E28)</f>
        <v>0</v>
      </c>
      <c r="J28" s="83"/>
      <c r="K28" s="2"/>
    </row>
    <row r="29" ht="16.5" customHeight="1">
      <c r="A29" s="2"/>
      <c r="B29" t="s" s="34">
        <v>35</v>
      </c>
      <c r="C29" s="35"/>
      <c r="D29" s="36"/>
      <c r="E29" s="37">
        <f>SUM(C29*D29)</f>
        <v>0</v>
      </c>
      <c r="F29" s="35"/>
      <c r="G29" s="36"/>
      <c r="H29" s="37">
        <f>SUM(F29*G29)</f>
        <v>0</v>
      </c>
      <c r="I29" s="38">
        <f>SUM(H29-E29)</f>
        <v>0</v>
      </c>
      <c r="J29" s="83"/>
      <c r="K29" s="2"/>
    </row>
    <row r="30" ht="16.5" customHeight="1">
      <c r="A30" s="2"/>
      <c r="B30" t="s" s="34">
        <v>36</v>
      </c>
      <c r="C30" s="35"/>
      <c r="D30" s="36"/>
      <c r="E30" s="37">
        <f>SUM(C30*D30)</f>
        <v>0</v>
      </c>
      <c r="F30" s="35"/>
      <c r="G30" s="36"/>
      <c r="H30" s="37">
        <f>SUM(F30*G30)</f>
        <v>0</v>
      </c>
      <c r="I30" s="38">
        <f>SUM(H30-E30)</f>
        <v>0</v>
      </c>
      <c r="J30" s="83"/>
      <c r="K30" s="2"/>
    </row>
    <row r="31" ht="16.5" customHeight="1">
      <c r="A31" s="2"/>
      <c r="B31" t="s" s="34">
        <v>37</v>
      </c>
      <c r="C31" s="35"/>
      <c r="D31" s="36"/>
      <c r="E31" s="37">
        <f>SUM(C31*D31)</f>
        <v>0</v>
      </c>
      <c r="F31" s="35"/>
      <c r="G31" s="36"/>
      <c r="H31" s="37">
        <f>SUM(F31*G31)</f>
        <v>0</v>
      </c>
      <c r="I31" s="38">
        <f>SUM(H31-E31)</f>
        <v>0</v>
      </c>
      <c r="J31" s="83"/>
      <c r="K31" s="2"/>
    </row>
    <row r="32" ht="16.5" customHeight="1">
      <c r="A32" s="2"/>
      <c r="B32" t="s" s="34">
        <v>38</v>
      </c>
      <c r="C32" s="35"/>
      <c r="D32" s="36"/>
      <c r="E32" s="37">
        <f>SUM(C32*D32)</f>
        <v>0</v>
      </c>
      <c r="F32" s="35"/>
      <c r="G32" s="36"/>
      <c r="H32" s="37">
        <f>SUM(F32*G32)</f>
        <v>0</v>
      </c>
      <c r="I32" s="38">
        <f>SUM(H32-E32)</f>
        <v>0</v>
      </c>
      <c r="J32" s="83"/>
      <c r="K32" s="2"/>
    </row>
    <row r="33" ht="16.5" customHeight="1">
      <c r="A33" s="2"/>
      <c r="B33" t="s" s="34">
        <v>39</v>
      </c>
      <c r="C33" s="35"/>
      <c r="D33" s="36"/>
      <c r="E33" s="37">
        <f>SUM(C33*D33)</f>
        <v>0</v>
      </c>
      <c r="F33" s="35"/>
      <c r="G33" s="36"/>
      <c r="H33" s="37">
        <f>SUM(F33*G33)</f>
        <v>0</v>
      </c>
      <c r="I33" s="38">
        <f>SUM(H33-E33)</f>
        <v>0</v>
      </c>
      <c r="J33" s="83"/>
      <c r="K33" s="2"/>
    </row>
    <row r="34" ht="16.5" customHeight="1">
      <c r="A34" s="2"/>
      <c r="B34" t="s" s="34">
        <v>40</v>
      </c>
      <c r="C34" s="35"/>
      <c r="D34" s="36"/>
      <c r="E34" s="37">
        <f>SUM(C34*D34)</f>
        <v>0</v>
      </c>
      <c r="F34" s="35"/>
      <c r="G34" s="36"/>
      <c r="H34" s="37">
        <f>SUM(F34*G34)</f>
        <v>0</v>
      </c>
      <c r="I34" s="38">
        <f>SUM(H34-E34)</f>
        <v>0</v>
      </c>
      <c r="J34" s="83"/>
      <c r="K34" s="2"/>
    </row>
    <row r="35" ht="16.5" customHeight="1">
      <c r="A35" s="2"/>
      <c r="B35" t="s" s="34">
        <v>41</v>
      </c>
      <c r="C35" s="35"/>
      <c r="D35" s="36"/>
      <c r="E35" s="37">
        <f>SUM(C35*D35)</f>
        <v>0</v>
      </c>
      <c r="F35" s="35"/>
      <c r="G35" s="36"/>
      <c r="H35" s="37">
        <f>SUM(F35*G35)</f>
        <v>0</v>
      </c>
      <c r="I35" s="38">
        <f>SUM(H35-E35)</f>
        <v>0</v>
      </c>
      <c r="J35" s="83"/>
      <c r="K35" s="2"/>
    </row>
    <row r="36" ht="16.5" customHeight="1">
      <c r="A36" s="2"/>
      <c r="B36" t="s" s="34">
        <v>42</v>
      </c>
      <c r="C36" s="35"/>
      <c r="D36" s="36"/>
      <c r="E36" s="37">
        <f>SUM(C36*D36)</f>
        <v>0</v>
      </c>
      <c r="F36" s="35"/>
      <c r="G36" s="36"/>
      <c r="H36" s="37">
        <f>SUM(F36*G36)</f>
        <v>0</v>
      </c>
      <c r="I36" s="38">
        <f>SUM(H36-E36)</f>
        <v>0</v>
      </c>
      <c r="J36" s="83"/>
      <c r="K36" s="2"/>
    </row>
    <row r="37" ht="16.5" customHeight="1">
      <c r="A37" s="2"/>
      <c r="B37" t="s" s="34">
        <v>43</v>
      </c>
      <c r="C37" s="35"/>
      <c r="D37" s="36"/>
      <c r="E37" s="37">
        <f>SUM(C37*D37)</f>
        <v>0</v>
      </c>
      <c r="F37" s="35"/>
      <c r="G37" s="36"/>
      <c r="H37" s="37">
        <f>SUM(F37*G37)</f>
        <v>0</v>
      </c>
      <c r="I37" s="38">
        <f>SUM(H37-E37)</f>
        <v>0</v>
      </c>
      <c r="J37" s="83"/>
      <c r="K37" s="2"/>
    </row>
    <row r="38" ht="16.5" customHeight="1">
      <c r="A38" s="2"/>
      <c r="B38" t="s" s="34">
        <v>44</v>
      </c>
      <c r="C38" s="35"/>
      <c r="D38" s="36"/>
      <c r="E38" s="37">
        <f>SUM(C38*D38)</f>
        <v>0</v>
      </c>
      <c r="F38" s="35"/>
      <c r="G38" s="36"/>
      <c r="H38" s="37">
        <f>SUM(F38*G38)</f>
        <v>0</v>
      </c>
      <c r="I38" s="38">
        <f>SUM(H38-E38)</f>
        <v>0</v>
      </c>
      <c r="J38" s="83"/>
      <c r="K38" s="2"/>
    </row>
    <row r="39" ht="16.5" customHeight="1">
      <c r="A39" s="2"/>
      <c r="B39" t="s" s="34">
        <v>45</v>
      </c>
      <c r="C39" s="35"/>
      <c r="D39" s="36"/>
      <c r="E39" s="37">
        <f>SUM(C39*D39)</f>
        <v>0</v>
      </c>
      <c r="F39" s="35"/>
      <c r="G39" s="36"/>
      <c r="H39" s="37">
        <f>SUM(F39*G39)</f>
        <v>0</v>
      </c>
      <c r="I39" s="38">
        <f>SUM(H39-E39)</f>
        <v>0</v>
      </c>
      <c r="J39" s="83"/>
      <c r="K39" s="2"/>
    </row>
    <row r="40" ht="16.5" customHeight="1">
      <c r="A40" s="2"/>
      <c r="B40" t="s" s="34">
        <v>46</v>
      </c>
      <c r="C40" s="35"/>
      <c r="D40" s="36"/>
      <c r="E40" s="37">
        <f>SUM(C40*D40)</f>
        <v>0</v>
      </c>
      <c r="F40" s="35"/>
      <c r="G40" s="36"/>
      <c r="H40" s="37">
        <f>SUM(F40*G40)</f>
        <v>0</v>
      </c>
      <c r="I40" s="38">
        <f>SUM(H40-E40)</f>
        <v>0</v>
      </c>
      <c r="J40" s="83"/>
      <c r="K40" s="2"/>
    </row>
    <row r="41" ht="16.5" customHeight="1">
      <c r="A41" s="2"/>
      <c r="B41" t="s" s="34">
        <v>47</v>
      </c>
      <c r="C41" s="35"/>
      <c r="D41" s="36"/>
      <c r="E41" s="37">
        <f>SUM(C41*D41)</f>
        <v>0</v>
      </c>
      <c r="F41" s="35"/>
      <c r="G41" s="36"/>
      <c r="H41" s="37">
        <f>SUM(F41*G41)</f>
        <v>0</v>
      </c>
      <c r="I41" s="38">
        <f>SUM(H41-E41)</f>
        <v>0</v>
      </c>
      <c r="J41" s="83"/>
      <c r="K41" s="2"/>
    </row>
    <row r="42" ht="16.5" customHeight="1">
      <c r="A42" s="2"/>
      <c r="B42" t="s" s="39">
        <v>48</v>
      </c>
      <c r="C42" s="40"/>
      <c r="D42" s="41"/>
      <c r="E42" s="42">
        <f>SUM(C42*D42)</f>
        <v>0</v>
      </c>
      <c r="F42" s="84"/>
      <c r="G42" s="85"/>
      <c r="H42" s="86">
        <f>SUM(F42*G42)</f>
        <v>0</v>
      </c>
      <c r="I42" s="43">
        <f>SUM(H42-E42)</f>
        <v>0</v>
      </c>
      <c r="J42" s="87"/>
      <c r="K42" s="2"/>
    </row>
    <row r="43" ht="26.85" customHeight="1">
      <c r="A43" s="2"/>
      <c r="B43" t="s" s="75">
        <v>49</v>
      </c>
      <c r="C43" t="s" s="88">
        <v>3</v>
      </c>
      <c r="D43" t="s" s="89">
        <v>31</v>
      </c>
      <c r="E43" t="s" s="90">
        <v>5</v>
      </c>
      <c r="F43" t="s" s="91">
        <v>6</v>
      </c>
      <c r="G43" t="s" s="92">
        <v>32</v>
      </c>
      <c r="H43" t="s" s="93">
        <v>8</v>
      </c>
      <c r="I43" t="s" s="82">
        <v>9</v>
      </c>
      <c r="J43" t="s" s="26">
        <v>10</v>
      </c>
      <c r="K43" s="27"/>
    </row>
    <row r="44" ht="16.5" customHeight="1">
      <c r="A44" s="2"/>
      <c r="B44" t="s" s="28">
        <v>50</v>
      </c>
      <c r="C44" s="29"/>
      <c r="D44" s="30"/>
      <c r="E44" s="31">
        <f>SUM(C44*D44)</f>
        <v>0</v>
      </c>
      <c r="F44" s="29"/>
      <c r="G44" s="30"/>
      <c r="H44" s="31">
        <f>SUM(F44*G44)</f>
        <v>0</v>
      </c>
      <c r="I44" s="32">
        <f>SUM(H44-E44)</f>
        <v>0</v>
      </c>
      <c r="J44" s="33"/>
      <c r="K44" s="2"/>
    </row>
    <row r="45" ht="16.5" customHeight="1">
      <c r="A45" s="2"/>
      <c r="B45" t="s" s="34">
        <v>51</v>
      </c>
      <c r="C45" s="35"/>
      <c r="D45" s="36"/>
      <c r="E45" s="37">
        <f>SUM(C45*D45)</f>
        <v>0</v>
      </c>
      <c r="F45" s="35"/>
      <c r="G45" s="36"/>
      <c r="H45" s="37">
        <f>SUM(F45*G45)</f>
        <v>0</v>
      </c>
      <c r="I45" s="38">
        <f>SUM(H45-E45)</f>
        <v>0</v>
      </c>
      <c r="J45" s="83"/>
      <c r="K45" s="2"/>
    </row>
    <row r="46" ht="16.5" customHeight="1">
      <c r="A46" s="2"/>
      <c r="B46" t="s" s="34">
        <v>52</v>
      </c>
      <c r="C46" s="35"/>
      <c r="D46" s="36"/>
      <c r="E46" s="37">
        <f>SUM(C46*D46)</f>
        <v>0</v>
      </c>
      <c r="F46" s="35"/>
      <c r="G46" s="36"/>
      <c r="H46" s="37">
        <f>SUM(F46*G46)</f>
        <v>0</v>
      </c>
      <c r="I46" s="38">
        <f>SUM(H46-E46)</f>
        <v>0</v>
      </c>
      <c r="J46" s="83"/>
      <c r="K46" s="2"/>
    </row>
    <row r="47" ht="16.5" customHeight="1">
      <c r="A47" s="2"/>
      <c r="B47" t="s" s="34">
        <v>53</v>
      </c>
      <c r="C47" s="35"/>
      <c r="D47" s="36"/>
      <c r="E47" s="37">
        <f>SUM(C47*D47)</f>
        <v>0</v>
      </c>
      <c r="F47" s="35"/>
      <c r="G47" s="36"/>
      <c r="H47" s="37">
        <f>SUM(F47*G47)</f>
        <v>0</v>
      </c>
      <c r="I47" s="38">
        <f>SUM(H47-E47)</f>
        <v>0</v>
      </c>
      <c r="J47" s="83"/>
      <c r="K47" s="2"/>
    </row>
    <row r="48" ht="16.5" customHeight="1">
      <c r="A48" s="2"/>
      <c r="B48" t="s" s="34">
        <v>54</v>
      </c>
      <c r="C48" s="35"/>
      <c r="D48" s="36"/>
      <c r="E48" s="37">
        <f>SUM(C48*D48)</f>
        <v>0</v>
      </c>
      <c r="F48" s="35"/>
      <c r="G48" s="36"/>
      <c r="H48" s="37">
        <f>SUM(F48*G48)</f>
        <v>0</v>
      </c>
      <c r="I48" s="38">
        <f>SUM(H48-E48)</f>
        <v>0</v>
      </c>
      <c r="J48" s="83"/>
      <c r="K48" s="2"/>
    </row>
    <row r="49" ht="16.5" customHeight="1">
      <c r="A49" s="2"/>
      <c r="B49" t="s" s="34">
        <v>55</v>
      </c>
      <c r="C49" s="35"/>
      <c r="D49" s="36"/>
      <c r="E49" s="37">
        <f>SUM(C49*D49)</f>
        <v>0</v>
      </c>
      <c r="F49" s="35"/>
      <c r="G49" s="36"/>
      <c r="H49" s="37">
        <f>SUM(F49*G49)</f>
        <v>0</v>
      </c>
      <c r="I49" s="38">
        <f>SUM(H49-E49)</f>
        <v>0</v>
      </c>
      <c r="J49" s="83"/>
      <c r="K49" s="2"/>
    </row>
    <row r="50" ht="16.5" customHeight="1">
      <c r="A50" s="2"/>
      <c r="B50" t="s" s="39">
        <v>56</v>
      </c>
      <c r="C50" s="40"/>
      <c r="D50" s="41"/>
      <c r="E50" s="42">
        <f>SUM(C50*D50)</f>
        <v>0</v>
      </c>
      <c r="F50" s="84"/>
      <c r="G50" s="85"/>
      <c r="H50" s="86">
        <f>SUM(F50*G50)</f>
        <v>0</v>
      </c>
      <c r="I50" s="43">
        <f>SUM(H50-E50)</f>
        <v>0</v>
      </c>
      <c r="J50" s="87"/>
      <c r="K50" s="2"/>
    </row>
    <row r="51" ht="27.7" customHeight="1">
      <c r="A51" s="2"/>
      <c r="B51" t="s" s="75">
        <v>57</v>
      </c>
      <c r="C51" t="s" s="88">
        <v>3</v>
      </c>
      <c r="D51" t="s" s="89">
        <v>31</v>
      </c>
      <c r="E51" t="s" s="90">
        <v>5</v>
      </c>
      <c r="F51" t="s" s="91">
        <v>6</v>
      </c>
      <c r="G51" t="s" s="92">
        <v>32</v>
      </c>
      <c r="H51" t="s" s="93">
        <v>8</v>
      </c>
      <c r="I51" t="s" s="82">
        <v>9</v>
      </c>
      <c r="J51" t="s" s="26">
        <v>10</v>
      </c>
      <c r="K51" s="27"/>
    </row>
    <row r="52" ht="16.5" customHeight="1">
      <c r="A52" s="2"/>
      <c r="B52" t="s" s="28">
        <v>58</v>
      </c>
      <c r="C52" s="29"/>
      <c r="D52" s="30"/>
      <c r="E52" s="31">
        <f>SUM(C52*D52)</f>
        <v>0</v>
      </c>
      <c r="F52" s="29"/>
      <c r="G52" s="30"/>
      <c r="H52" s="31">
        <f>SUM(F52*G52)</f>
        <v>0</v>
      </c>
      <c r="I52" s="32">
        <f>SUM(H52-E52)</f>
        <v>0</v>
      </c>
      <c r="J52" s="33"/>
      <c r="K52" s="2"/>
    </row>
    <row r="53" ht="16.5" customHeight="1">
      <c r="A53" s="2"/>
      <c r="B53" t="s" s="34">
        <v>59</v>
      </c>
      <c r="C53" s="35"/>
      <c r="D53" s="36"/>
      <c r="E53" s="37">
        <f>SUM(C53*D53)</f>
        <v>0</v>
      </c>
      <c r="F53" s="35"/>
      <c r="G53" s="36"/>
      <c r="H53" s="37">
        <f>SUM(F53*G53)</f>
        <v>0</v>
      </c>
      <c r="I53" s="38">
        <f>SUM(H53-E53)</f>
        <v>0</v>
      </c>
      <c r="J53" s="83"/>
      <c r="K53" s="2"/>
    </row>
    <row r="54" ht="16.5" customHeight="1">
      <c r="A54" s="2"/>
      <c r="B54" t="s" s="34">
        <v>60</v>
      </c>
      <c r="C54" s="35"/>
      <c r="D54" s="36"/>
      <c r="E54" s="37">
        <f>SUM(C54*D54)</f>
        <v>0</v>
      </c>
      <c r="F54" s="35"/>
      <c r="G54" s="36"/>
      <c r="H54" s="37">
        <f>SUM(F54*G54)</f>
        <v>0</v>
      </c>
      <c r="I54" s="38">
        <f>SUM(H54-E54)</f>
        <v>0</v>
      </c>
      <c r="J54" s="83"/>
      <c r="K54" s="2"/>
    </row>
    <row r="55" ht="16.5" customHeight="1">
      <c r="A55" s="2"/>
      <c r="B55" t="s" s="34">
        <v>61</v>
      </c>
      <c r="C55" s="35"/>
      <c r="D55" s="36"/>
      <c r="E55" s="37">
        <f>SUM(C55*D55)</f>
        <v>0</v>
      </c>
      <c r="F55" s="35"/>
      <c r="G55" s="36"/>
      <c r="H55" s="37">
        <f>SUM(F55*G55)</f>
        <v>0</v>
      </c>
      <c r="I55" s="38">
        <f>SUM(H55-E55)</f>
        <v>0</v>
      </c>
      <c r="J55" s="83"/>
      <c r="K55" s="2"/>
    </row>
    <row r="56" ht="16.5" customHeight="1">
      <c r="A56" s="2"/>
      <c r="B56" t="s" s="34">
        <v>62</v>
      </c>
      <c r="C56" s="35"/>
      <c r="D56" s="36"/>
      <c r="E56" s="37">
        <f>SUM(C56*D56)</f>
        <v>0</v>
      </c>
      <c r="F56" s="35"/>
      <c r="G56" s="36"/>
      <c r="H56" s="37">
        <f>SUM(F56*G56)</f>
        <v>0</v>
      </c>
      <c r="I56" s="38">
        <f>SUM(H56-E56)</f>
        <v>0</v>
      </c>
      <c r="J56" s="83"/>
      <c r="K56" s="2"/>
    </row>
    <row r="57" ht="16.5" customHeight="1">
      <c r="A57" s="2"/>
      <c r="B57" t="s" s="34">
        <v>63</v>
      </c>
      <c r="C57" s="35"/>
      <c r="D57" s="36"/>
      <c r="E57" s="37">
        <f>SUM(C57*D57)</f>
        <v>0</v>
      </c>
      <c r="F57" s="35"/>
      <c r="G57" s="36"/>
      <c r="H57" s="37">
        <f>SUM(F57*G57)</f>
        <v>0</v>
      </c>
      <c r="I57" s="38">
        <f>SUM(H57-E57)</f>
        <v>0</v>
      </c>
      <c r="J57" s="83"/>
      <c r="K57" s="2"/>
    </row>
    <row r="58" ht="16.5" customHeight="1">
      <c r="A58" s="2"/>
      <c r="B58" t="s" s="34">
        <v>64</v>
      </c>
      <c r="C58" s="35"/>
      <c r="D58" s="36"/>
      <c r="E58" s="37">
        <f>SUM(C58*D58)</f>
        <v>0</v>
      </c>
      <c r="F58" s="35"/>
      <c r="G58" s="36"/>
      <c r="H58" s="37">
        <f>SUM(F58*G58)</f>
        <v>0</v>
      </c>
      <c r="I58" s="38">
        <f>SUM(H58-E58)</f>
        <v>0</v>
      </c>
      <c r="J58" s="83"/>
      <c r="K58" s="2"/>
    </row>
    <row r="59" ht="16.5" customHeight="1">
      <c r="A59" s="2"/>
      <c r="B59" t="s" s="34">
        <v>65</v>
      </c>
      <c r="C59" s="35"/>
      <c r="D59" s="36"/>
      <c r="E59" s="37">
        <f>SUM(C59*D59)</f>
        <v>0</v>
      </c>
      <c r="F59" s="35"/>
      <c r="G59" s="36"/>
      <c r="H59" s="37">
        <f>SUM(F59*G59)</f>
        <v>0</v>
      </c>
      <c r="I59" s="38">
        <f>SUM(H59-E59)</f>
        <v>0</v>
      </c>
      <c r="J59" s="83"/>
      <c r="K59" s="2"/>
    </row>
    <row r="60" ht="16.5" customHeight="1">
      <c r="A60" s="2"/>
      <c r="B60" t="s" s="39">
        <v>66</v>
      </c>
      <c r="C60" s="40"/>
      <c r="D60" s="41"/>
      <c r="E60" s="42">
        <f>SUM(C60*D60)</f>
        <v>0</v>
      </c>
      <c r="F60" s="84"/>
      <c r="G60" s="85"/>
      <c r="H60" s="86">
        <f>SUM(F60*G60)</f>
        <v>0</v>
      </c>
      <c r="I60" s="43">
        <f>SUM(H60-E60)</f>
        <v>0</v>
      </c>
      <c r="J60" s="87"/>
      <c r="K60" s="2"/>
    </row>
    <row r="61" ht="28.15" customHeight="1">
      <c r="A61" s="2"/>
      <c r="B61" t="s" s="75">
        <v>67</v>
      </c>
      <c r="C61" t="s" s="88">
        <v>3</v>
      </c>
      <c r="D61" t="s" s="89">
        <v>31</v>
      </c>
      <c r="E61" t="s" s="90">
        <v>5</v>
      </c>
      <c r="F61" t="s" s="91">
        <v>6</v>
      </c>
      <c r="G61" t="s" s="92">
        <v>32</v>
      </c>
      <c r="H61" t="s" s="93">
        <v>8</v>
      </c>
      <c r="I61" t="s" s="82">
        <v>9</v>
      </c>
      <c r="J61" t="s" s="26">
        <v>10</v>
      </c>
      <c r="K61" s="27"/>
    </row>
    <row r="62" ht="16.5" customHeight="1">
      <c r="A62" s="2"/>
      <c r="B62" t="s" s="28">
        <v>68</v>
      </c>
      <c r="C62" s="29"/>
      <c r="D62" s="30"/>
      <c r="E62" s="31">
        <f>SUM(C62*D62)</f>
        <v>0</v>
      </c>
      <c r="F62" s="29"/>
      <c r="G62" s="30"/>
      <c r="H62" s="31">
        <f>SUM(F62*G62)</f>
        <v>0</v>
      </c>
      <c r="I62" s="32">
        <f>SUM(H62-E62)</f>
        <v>0</v>
      </c>
      <c r="J62" s="33"/>
      <c r="K62" s="2"/>
    </row>
    <row r="63" ht="16.5" customHeight="1">
      <c r="A63" s="2"/>
      <c r="B63" t="s" s="34">
        <v>69</v>
      </c>
      <c r="C63" s="35"/>
      <c r="D63" s="36"/>
      <c r="E63" s="37">
        <f>SUM(C63*D63)</f>
        <v>0</v>
      </c>
      <c r="F63" s="35"/>
      <c r="G63" s="36"/>
      <c r="H63" s="37">
        <f>SUM(F63*G63)</f>
        <v>0</v>
      </c>
      <c r="I63" s="38">
        <f>SUM(H63-E63)</f>
        <v>0</v>
      </c>
      <c r="J63" s="83"/>
      <c r="K63" s="2"/>
    </row>
    <row r="64" ht="16.5" customHeight="1">
      <c r="A64" s="2"/>
      <c r="B64" t="s" s="34">
        <v>70</v>
      </c>
      <c r="C64" s="35"/>
      <c r="D64" s="36"/>
      <c r="E64" s="37">
        <f>SUM(C64*D64)</f>
        <v>0</v>
      </c>
      <c r="F64" s="35"/>
      <c r="G64" s="36"/>
      <c r="H64" s="37">
        <f>SUM(F64*G64)</f>
        <v>0</v>
      </c>
      <c r="I64" s="38">
        <f>SUM(H64-E64)</f>
        <v>0</v>
      </c>
      <c r="J64" s="83"/>
      <c r="K64" s="2"/>
    </row>
    <row r="65" ht="16.5" customHeight="1">
      <c r="A65" s="2"/>
      <c r="B65" t="s" s="34">
        <v>71</v>
      </c>
      <c r="C65" s="35"/>
      <c r="D65" s="36"/>
      <c r="E65" s="37">
        <f>SUM(C65*D65)</f>
        <v>0</v>
      </c>
      <c r="F65" s="35"/>
      <c r="G65" s="36"/>
      <c r="H65" s="37">
        <f>SUM(F65*G65)</f>
        <v>0</v>
      </c>
      <c r="I65" s="38">
        <f>SUM(H65-E65)</f>
        <v>0</v>
      </c>
      <c r="J65" s="83"/>
      <c r="K65" s="2"/>
    </row>
    <row r="66" ht="16.5" customHeight="1">
      <c r="A66" s="2"/>
      <c r="B66" t="s" s="34">
        <v>72</v>
      </c>
      <c r="C66" s="35"/>
      <c r="D66" s="36"/>
      <c r="E66" s="37">
        <f>SUM(C66*D66)</f>
        <v>0</v>
      </c>
      <c r="F66" s="35"/>
      <c r="G66" s="36"/>
      <c r="H66" s="37">
        <f>SUM(F66*G66)</f>
        <v>0</v>
      </c>
      <c r="I66" s="38">
        <f>SUM(H66-E66)</f>
        <v>0</v>
      </c>
      <c r="J66" s="83"/>
      <c r="K66" s="2"/>
    </row>
    <row r="67" ht="16.5" customHeight="1">
      <c r="A67" s="2"/>
      <c r="B67" t="s" s="34">
        <v>73</v>
      </c>
      <c r="C67" s="35"/>
      <c r="D67" s="36"/>
      <c r="E67" s="37">
        <f>SUM(C67*D67)</f>
        <v>0</v>
      </c>
      <c r="F67" s="35"/>
      <c r="G67" s="36"/>
      <c r="H67" s="37">
        <f>SUM(F67*G67)</f>
        <v>0</v>
      </c>
      <c r="I67" s="38">
        <f>SUM(H67-E67)</f>
        <v>0</v>
      </c>
      <c r="J67" s="83"/>
      <c r="K67" s="2"/>
    </row>
    <row r="68" ht="16.5" customHeight="1">
      <c r="A68" s="2"/>
      <c r="B68" t="s" s="34">
        <v>74</v>
      </c>
      <c r="C68" s="35"/>
      <c r="D68" s="36"/>
      <c r="E68" s="37">
        <f>SUM(C68*D68)</f>
        <v>0</v>
      </c>
      <c r="F68" s="35"/>
      <c r="G68" s="36"/>
      <c r="H68" s="37">
        <f>SUM(F68*G68)</f>
        <v>0</v>
      </c>
      <c r="I68" s="38">
        <f>SUM(H68-E68)</f>
        <v>0</v>
      </c>
      <c r="J68" s="83"/>
      <c r="K68" s="2"/>
    </row>
    <row r="69" ht="16.5" customHeight="1">
      <c r="A69" s="2"/>
      <c r="B69" t="s" s="39">
        <v>75</v>
      </c>
      <c r="C69" s="40"/>
      <c r="D69" s="41"/>
      <c r="E69" s="42">
        <f>SUM(C69*D69)</f>
        <v>0</v>
      </c>
      <c r="F69" s="84"/>
      <c r="G69" s="85"/>
      <c r="H69" s="86">
        <f>SUM(F69*G69)</f>
        <v>0</v>
      </c>
      <c r="I69" s="43">
        <f>SUM(H69-E69)</f>
        <v>0</v>
      </c>
      <c r="J69" s="87"/>
      <c r="K69" s="2"/>
    </row>
    <row r="70" ht="29.45" customHeight="1">
      <c r="A70" s="2"/>
      <c r="B70" t="s" s="75">
        <v>76</v>
      </c>
      <c r="C70" t="s" s="88">
        <v>3</v>
      </c>
      <c r="D70" t="s" s="89">
        <v>31</v>
      </c>
      <c r="E70" t="s" s="90">
        <v>5</v>
      </c>
      <c r="F70" t="s" s="91">
        <v>6</v>
      </c>
      <c r="G70" t="s" s="92">
        <v>32</v>
      </c>
      <c r="H70" t="s" s="93">
        <v>8</v>
      </c>
      <c r="I70" t="s" s="82">
        <v>9</v>
      </c>
      <c r="J70" t="s" s="26">
        <v>10</v>
      </c>
      <c r="K70" s="27"/>
    </row>
    <row r="71" ht="16.5" customHeight="1">
      <c r="A71" s="2"/>
      <c r="B71" t="s" s="94">
        <v>77</v>
      </c>
      <c r="C71" s="95"/>
      <c r="D71" s="96"/>
      <c r="E71" s="97">
        <f>SUM(C71*D71)</f>
        <v>0</v>
      </c>
      <c r="F71" s="98"/>
      <c r="G71" s="99"/>
      <c r="H71" s="100">
        <f>SUM(F71*G71)</f>
        <v>0</v>
      </c>
      <c r="I71" s="101">
        <f>SUM(H71-E71)</f>
        <v>0</v>
      </c>
      <c r="J71" s="33"/>
      <c r="K71" s="2"/>
    </row>
    <row r="72" ht="25.35" customHeight="1">
      <c r="A72" s="2"/>
      <c r="B72" t="s" s="75">
        <v>78</v>
      </c>
      <c r="C72" t="s" s="88">
        <v>3</v>
      </c>
      <c r="D72" t="s" s="89">
        <v>31</v>
      </c>
      <c r="E72" t="s" s="90">
        <v>5</v>
      </c>
      <c r="F72" t="s" s="91">
        <v>6</v>
      </c>
      <c r="G72" t="s" s="92">
        <v>32</v>
      </c>
      <c r="H72" t="s" s="93">
        <v>8</v>
      </c>
      <c r="I72" t="s" s="82">
        <v>9</v>
      </c>
      <c r="J72" t="s" s="102">
        <v>10</v>
      </c>
      <c r="K72" s="27"/>
    </row>
    <row r="73" ht="16.5" customHeight="1">
      <c r="A73" s="2"/>
      <c r="B73" t="s" s="28">
        <v>79</v>
      </c>
      <c r="C73" s="29"/>
      <c r="D73" s="30"/>
      <c r="E73" s="31">
        <f>SUM(C73*D73)</f>
        <v>0</v>
      </c>
      <c r="F73" s="29"/>
      <c r="G73" s="30"/>
      <c r="H73" s="31">
        <f>SUM(F73*G73)</f>
        <v>0</v>
      </c>
      <c r="I73" s="32">
        <f>SUM(H73-E73)</f>
        <v>0</v>
      </c>
      <c r="J73" s="33"/>
      <c r="K73" s="2"/>
    </row>
    <row r="74" ht="16.5" customHeight="1">
      <c r="A74" s="2"/>
      <c r="B74" t="s" s="34">
        <v>36</v>
      </c>
      <c r="C74" s="35"/>
      <c r="D74" s="36"/>
      <c r="E74" s="37">
        <f>SUM(C74*D74)</f>
        <v>0</v>
      </c>
      <c r="F74" s="35"/>
      <c r="G74" s="36"/>
      <c r="H74" s="37">
        <f>SUM(F74*G74)</f>
        <v>0</v>
      </c>
      <c r="I74" s="38">
        <f>SUM(H74-E74)</f>
        <v>0</v>
      </c>
      <c r="J74" s="83"/>
      <c r="K74" s="2"/>
    </row>
    <row r="75" ht="16.5" customHeight="1">
      <c r="A75" s="2"/>
      <c r="B75" t="s" s="34">
        <v>80</v>
      </c>
      <c r="C75" s="35"/>
      <c r="D75" s="36"/>
      <c r="E75" s="37">
        <f>SUM(C75*D75)</f>
        <v>0</v>
      </c>
      <c r="F75" s="35"/>
      <c r="G75" s="36"/>
      <c r="H75" s="37">
        <f>SUM(F75*G75)</f>
        <v>0</v>
      </c>
      <c r="I75" s="38">
        <f>SUM(H75-E75)</f>
        <v>0</v>
      </c>
      <c r="J75" s="83"/>
      <c r="K75" s="2"/>
    </row>
    <row r="76" ht="16.5" customHeight="1">
      <c r="A76" s="2"/>
      <c r="B76" t="s" s="34">
        <v>81</v>
      </c>
      <c r="C76" s="35"/>
      <c r="D76" s="36"/>
      <c r="E76" s="37">
        <f>SUM(C76*D76)</f>
        <v>0</v>
      </c>
      <c r="F76" s="35"/>
      <c r="G76" s="36"/>
      <c r="H76" s="37">
        <f>SUM(F76*G76)</f>
        <v>0</v>
      </c>
      <c r="I76" s="38">
        <f>SUM(H76-E76)</f>
        <v>0</v>
      </c>
      <c r="J76" s="83"/>
      <c r="K76" s="2"/>
    </row>
    <row r="77" ht="16.5" customHeight="1">
      <c r="A77" s="2"/>
      <c r="B77" t="s" s="34">
        <v>82</v>
      </c>
      <c r="C77" s="35"/>
      <c r="D77" s="36"/>
      <c r="E77" s="37">
        <f>SUM(C77*D77)</f>
        <v>0</v>
      </c>
      <c r="F77" s="35"/>
      <c r="G77" s="36"/>
      <c r="H77" s="37">
        <f>SUM(F77*G77)</f>
        <v>0</v>
      </c>
      <c r="I77" s="38">
        <f>SUM(H77-E77)</f>
        <v>0</v>
      </c>
      <c r="J77" s="83"/>
      <c r="K77" s="2"/>
    </row>
    <row r="78" ht="16.5" customHeight="1">
      <c r="A78" s="2"/>
      <c r="B78" t="s" s="39">
        <v>83</v>
      </c>
      <c r="C78" s="40"/>
      <c r="D78" s="41"/>
      <c r="E78" s="42">
        <f>SUM(C78*D78)</f>
        <v>0</v>
      </c>
      <c r="F78" s="84"/>
      <c r="G78" s="85"/>
      <c r="H78" s="86">
        <f>SUM(F78*G78)</f>
        <v>0</v>
      </c>
      <c r="I78" s="43">
        <f>SUM(H78-E78)</f>
        <v>0</v>
      </c>
      <c r="J78" s="87"/>
      <c r="K78" s="2"/>
    </row>
    <row r="79" ht="24.45" customHeight="1">
      <c r="A79" s="2"/>
      <c r="B79" t="s" s="75">
        <v>84</v>
      </c>
      <c r="C79" t="s" s="88">
        <v>3</v>
      </c>
      <c r="D79" t="s" s="89">
        <v>31</v>
      </c>
      <c r="E79" t="s" s="90">
        <v>5</v>
      </c>
      <c r="F79" t="s" s="91">
        <v>6</v>
      </c>
      <c r="G79" t="s" s="92">
        <v>32</v>
      </c>
      <c r="H79" t="s" s="93">
        <v>8</v>
      </c>
      <c r="I79" t="s" s="82">
        <v>9</v>
      </c>
      <c r="J79" t="s" s="26">
        <v>10</v>
      </c>
      <c r="K79" s="27"/>
    </row>
    <row r="80" ht="16.5" customHeight="1">
      <c r="A80" s="2"/>
      <c r="B80" t="s" s="28">
        <v>85</v>
      </c>
      <c r="C80" s="29"/>
      <c r="D80" s="30"/>
      <c r="E80" s="31">
        <f>SUM(C80*D80)</f>
        <v>0</v>
      </c>
      <c r="F80" s="29"/>
      <c r="G80" s="30"/>
      <c r="H80" s="31">
        <f>SUM(F80*G80)</f>
        <v>0</v>
      </c>
      <c r="I80" s="32">
        <f>SUM(H80-E80)</f>
        <v>0</v>
      </c>
      <c r="J80" s="33"/>
      <c r="K80" s="2"/>
    </row>
    <row r="81" ht="16.5" customHeight="1">
      <c r="A81" s="2"/>
      <c r="B81" t="s" s="34">
        <v>86</v>
      </c>
      <c r="C81" s="35"/>
      <c r="D81" s="36"/>
      <c r="E81" s="37">
        <f>SUM(C81*D81)</f>
        <v>0</v>
      </c>
      <c r="F81" s="35"/>
      <c r="G81" s="36"/>
      <c r="H81" s="37">
        <f>SUM(F81*G81)</f>
        <v>0</v>
      </c>
      <c r="I81" s="38">
        <f>SUM(H81-E81)</f>
        <v>0</v>
      </c>
      <c r="J81" s="83"/>
      <c r="K81" s="2"/>
    </row>
    <row r="82" ht="16.5" customHeight="1">
      <c r="A82" s="2"/>
      <c r="B82" t="s" s="34">
        <v>87</v>
      </c>
      <c r="C82" s="35"/>
      <c r="D82" s="36"/>
      <c r="E82" s="37">
        <f>SUM(C82*D82)</f>
        <v>0</v>
      </c>
      <c r="F82" s="35"/>
      <c r="G82" s="36"/>
      <c r="H82" s="37">
        <f>SUM(F82*G82)</f>
        <v>0</v>
      </c>
      <c r="I82" s="38">
        <f>SUM(H82-E82)</f>
        <v>0</v>
      </c>
      <c r="J82" s="83"/>
      <c r="K82" s="2"/>
    </row>
    <row r="83" ht="16.5" customHeight="1">
      <c r="A83" s="2"/>
      <c r="B83" t="s" s="34">
        <v>88</v>
      </c>
      <c r="C83" s="35"/>
      <c r="D83" s="36"/>
      <c r="E83" s="37">
        <f>SUM(C83*D83)</f>
        <v>0</v>
      </c>
      <c r="F83" s="35"/>
      <c r="G83" s="36"/>
      <c r="H83" s="37">
        <f>SUM(F83*G83)</f>
        <v>0</v>
      </c>
      <c r="I83" s="38">
        <f>SUM(H83-E83)</f>
        <v>0</v>
      </c>
      <c r="J83" s="83"/>
      <c r="K83" s="2"/>
    </row>
    <row r="84" ht="16.5" customHeight="1">
      <c r="A84" s="2"/>
      <c r="B84" t="s" s="34">
        <v>89</v>
      </c>
      <c r="C84" s="35"/>
      <c r="D84" s="36"/>
      <c r="E84" s="37">
        <f>SUM(C84*D84)</f>
        <v>0</v>
      </c>
      <c r="F84" s="35"/>
      <c r="G84" s="36"/>
      <c r="H84" s="37">
        <f>SUM(F84*G84)</f>
        <v>0</v>
      </c>
      <c r="I84" s="38">
        <f>SUM(H84-E84)</f>
        <v>0</v>
      </c>
      <c r="J84" s="83"/>
      <c r="K84" s="2"/>
    </row>
    <row r="85" ht="16.5" customHeight="1">
      <c r="A85" s="2"/>
      <c r="B85" t="s" s="34">
        <v>90</v>
      </c>
      <c r="C85" s="35"/>
      <c r="D85" s="36"/>
      <c r="E85" s="37">
        <f>SUM(C85*D85)</f>
        <v>0</v>
      </c>
      <c r="F85" s="35"/>
      <c r="G85" s="36"/>
      <c r="H85" s="37">
        <f>SUM(F85*G85)</f>
        <v>0</v>
      </c>
      <c r="I85" s="38">
        <f>SUM(H85-E85)</f>
        <v>0</v>
      </c>
      <c r="J85" s="83"/>
      <c r="K85" s="2"/>
    </row>
    <row r="86" ht="16.5" customHeight="1">
      <c r="A86" s="2"/>
      <c r="B86" t="s" s="34">
        <v>91</v>
      </c>
      <c r="C86" s="35"/>
      <c r="D86" s="36"/>
      <c r="E86" s="37">
        <f>SUM(C86*D86)</f>
        <v>0</v>
      </c>
      <c r="F86" s="35"/>
      <c r="G86" s="36"/>
      <c r="H86" s="37">
        <f>SUM(F86*G86)</f>
        <v>0</v>
      </c>
      <c r="I86" s="38">
        <f>SUM(H86-E86)</f>
        <v>0</v>
      </c>
      <c r="J86" s="83"/>
      <c r="K86" s="2"/>
    </row>
    <row r="87" ht="16.5" customHeight="1">
      <c r="A87" s="2"/>
      <c r="B87" t="s" s="39">
        <v>92</v>
      </c>
      <c r="C87" s="40"/>
      <c r="D87" s="41"/>
      <c r="E87" s="42">
        <f>SUM(C87*D87)</f>
        <v>0</v>
      </c>
      <c r="F87" s="84"/>
      <c r="G87" s="85"/>
      <c r="H87" s="86">
        <f>SUM(F87*G87)</f>
        <v>0</v>
      </c>
      <c r="I87" s="43">
        <f>SUM(H87-E87)</f>
        <v>0</v>
      </c>
      <c r="J87" s="87"/>
      <c r="K87" s="2"/>
    </row>
    <row r="88" ht="28.1" customHeight="1">
      <c r="A88" s="2"/>
      <c r="B88" t="s" s="75">
        <v>93</v>
      </c>
      <c r="C88" t="s" s="88">
        <v>3</v>
      </c>
      <c r="D88" t="s" s="89">
        <v>31</v>
      </c>
      <c r="E88" t="s" s="90">
        <v>5</v>
      </c>
      <c r="F88" t="s" s="91">
        <v>6</v>
      </c>
      <c r="G88" t="s" s="92">
        <v>32</v>
      </c>
      <c r="H88" t="s" s="93">
        <v>8</v>
      </c>
      <c r="I88" t="s" s="82">
        <v>9</v>
      </c>
      <c r="J88" t="s" s="26">
        <v>10</v>
      </c>
      <c r="K88" s="27"/>
    </row>
    <row r="89" ht="16.5" customHeight="1">
      <c r="A89" s="2"/>
      <c r="B89" t="s" s="28">
        <v>94</v>
      </c>
      <c r="C89" s="29"/>
      <c r="D89" s="30"/>
      <c r="E89" s="31">
        <f>SUM(C89*D89)</f>
        <v>0</v>
      </c>
      <c r="F89" s="29"/>
      <c r="G89" s="30"/>
      <c r="H89" s="31">
        <f>SUM(F89*G89)</f>
        <v>0</v>
      </c>
      <c r="I89" s="32">
        <f>SUM(H89-E89)</f>
        <v>0</v>
      </c>
      <c r="J89" s="33"/>
      <c r="K89" s="2"/>
    </row>
    <row r="90" ht="16.5" customHeight="1">
      <c r="A90" s="2"/>
      <c r="B90" t="s" s="34">
        <v>95</v>
      </c>
      <c r="C90" s="35"/>
      <c r="D90" s="36"/>
      <c r="E90" s="37">
        <f>SUM(C90*D90)</f>
        <v>0</v>
      </c>
      <c r="F90" s="35"/>
      <c r="G90" s="36"/>
      <c r="H90" s="37">
        <f>SUM(F90*G90)</f>
        <v>0</v>
      </c>
      <c r="I90" s="38">
        <f>SUM(H90-E90)</f>
        <v>0</v>
      </c>
      <c r="J90" s="83"/>
      <c r="K90" s="2"/>
    </row>
    <row r="91" ht="16.5" customHeight="1">
      <c r="A91" s="2"/>
      <c r="B91" t="s" s="34">
        <v>96</v>
      </c>
      <c r="C91" s="35"/>
      <c r="D91" s="36"/>
      <c r="E91" s="37">
        <f>SUM(C91*D91)</f>
        <v>0</v>
      </c>
      <c r="F91" s="35"/>
      <c r="G91" s="36"/>
      <c r="H91" s="37">
        <f>SUM(F91*G91)</f>
        <v>0</v>
      </c>
      <c r="I91" s="38">
        <f>SUM(H91-E91)</f>
        <v>0</v>
      </c>
      <c r="J91" s="83"/>
      <c r="K91" s="2"/>
    </row>
    <row r="92" ht="16.5" customHeight="1">
      <c r="A92" s="2"/>
      <c r="B92" t="s" s="34">
        <v>97</v>
      </c>
      <c r="C92" s="35"/>
      <c r="D92" s="36"/>
      <c r="E92" s="37">
        <f>SUM(C92*D92)</f>
        <v>0</v>
      </c>
      <c r="F92" s="35"/>
      <c r="G92" s="36"/>
      <c r="H92" s="37">
        <f>SUM(F92*G92)</f>
        <v>0</v>
      </c>
      <c r="I92" s="38">
        <f>SUM(H92-E92)</f>
        <v>0</v>
      </c>
      <c r="J92" s="83"/>
      <c r="K92" s="2"/>
    </row>
    <row r="93" ht="16.5" customHeight="1">
      <c r="A93" s="2"/>
      <c r="B93" t="s" s="34">
        <v>98</v>
      </c>
      <c r="C93" s="35"/>
      <c r="D93" s="36"/>
      <c r="E93" s="37">
        <f>SUM(C93*D93)</f>
        <v>0</v>
      </c>
      <c r="F93" s="35"/>
      <c r="G93" s="36"/>
      <c r="H93" s="37">
        <f>SUM(F93*G93)</f>
        <v>0</v>
      </c>
      <c r="I93" s="38">
        <f>SUM(H93-E93)</f>
        <v>0</v>
      </c>
      <c r="J93" s="83"/>
      <c r="K93" s="2"/>
    </row>
    <row r="94" ht="16.5" customHeight="1">
      <c r="A94" s="2"/>
      <c r="B94" t="s" s="39">
        <v>99</v>
      </c>
      <c r="C94" s="40"/>
      <c r="D94" s="41"/>
      <c r="E94" s="42">
        <f>SUM(C94*D94)</f>
        <v>0</v>
      </c>
      <c r="F94" s="84"/>
      <c r="G94" s="85"/>
      <c r="H94" s="86">
        <f>SUM(F94*G94)</f>
        <v>0</v>
      </c>
      <c r="I94" s="43">
        <f>SUM(H94-E94)</f>
        <v>0</v>
      </c>
      <c r="J94" s="87"/>
      <c r="K94" s="2"/>
    </row>
    <row r="95" ht="23.65" customHeight="1">
      <c r="A95" s="2"/>
      <c r="B95" t="s" s="75">
        <v>100</v>
      </c>
      <c r="C95" t="s" s="88">
        <v>3</v>
      </c>
      <c r="D95" t="s" s="89">
        <v>31</v>
      </c>
      <c r="E95" t="s" s="90">
        <v>5</v>
      </c>
      <c r="F95" t="s" s="91">
        <v>6</v>
      </c>
      <c r="G95" t="s" s="92">
        <v>32</v>
      </c>
      <c r="H95" t="s" s="93">
        <v>8</v>
      </c>
      <c r="I95" t="s" s="82">
        <v>9</v>
      </c>
      <c r="J95" t="s" s="26">
        <v>10</v>
      </c>
      <c r="K95" s="27"/>
    </row>
    <row r="96" ht="16.5" customHeight="1">
      <c r="A96" s="2"/>
      <c r="B96" t="s" s="28">
        <v>101</v>
      </c>
      <c r="C96" s="29"/>
      <c r="D96" s="30"/>
      <c r="E96" s="31">
        <f>SUM(C96*D96)</f>
        <v>0</v>
      </c>
      <c r="F96" s="29"/>
      <c r="G96" s="30"/>
      <c r="H96" s="31">
        <f>SUM(F96*G96)</f>
        <v>0</v>
      </c>
      <c r="I96" s="32">
        <f>SUM(H96-E96)</f>
        <v>0</v>
      </c>
      <c r="J96" s="33"/>
      <c r="K96" s="2"/>
    </row>
    <row r="97" ht="16.5" customHeight="1">
      <c r="A97" s="2"/>
      <c r="B97" t="s" s="34">
        <v>102</v>
      </c>
      <c r="C97" s="35"/>
      <c r="D97" s="36"/>
      <c r="E97" s="37">
        <f>SUM(C97*D97)</f>
        <v>0</v>
      </c>
      <c r="F97" s="35"/>
      <c r="G97" s="36"/>
      <c r="H97" s="37">
        <f>SUM(F97*G97)</f>
        <v>0</v>
      </c>
      <c r="I97" s="38">
        <f>SUM(H97-E97)</f>
        <v>0</v>
      </c>
      <c r="J97" s="83"/>
      <c r="K97" s="2"/>
    </row>
    <row r="98" ht="16.5" customHeight="1">
      <c r="A98" s="2"/>
      <c r="B98" t="s" s="34">
        <v>103</v>
      </c>
      <c r="C98" s="35"/>
      <c r="D98" s="36"/>
      <c r="E98" s="37">
        <f>SUM(C98*D98)</f>
        <v>0</v>
      </c>
      <c r="F98" s="35"/>
      <c r="G98" s="36"/>
      <c r="H98" s="37">
        <f>SUM(F98*G98)</f>
        <v>0</v>
      </c>
      <c r="I98" s="38">
        <f>SUM(H98-E98)</f>
        <v>0</v>
      </c>
      <c r="J98" s="83"/>
      <c r="K98" s="2"/>
    </row>
    <row r="99" ht="16.5" customHeight="1">
      <c r="A99" s="2"/>
      <c r="B99" t="s" s="34">
        <v>104</v>
      </c>
      <c r="C99" s="35"/>
      <c r="D99" s="36"/>
      <c r="E99" s="37">
        <f>SUM(C99*D99)</f>
        <v>0</v>
      </c>
      <c r="F99" s="35"/>
      <c r="G99" s="36"/>
      <c r="H99" s="37">
        <f>SUM(F99*G99)</f>
        <v>0</v>
      </c>
      <c r="I99" s="38">
        <f>SUM(H99-E99)</f>
        <v>0</v>
      </c>
      <c r="J99" s="83"/>
      <c r="K99" s="2"/>
    </row>
    <row r="100" ht="16.5" customHeight="1">
      <c r="A100" s="2"/>
      <c r="B100" t="s" s="34">
        <v>105</v>
      </c>
      <c r="C100" s="35"/>
      <c r="D100" s="36"/>
      <c r="E100" s="37">
        <f>SUM(C100*D100)</f>
        <v>0</v>
      </c>
      <c r="F100" s="35"/>
      <c r="G100" s="36"/>
      <c r="H100" s="37">
        <f>SUM(F100*G100)</f>
        <v>0</v>
      </c>
      <c r="I100" s="38">
        <f>SUM(H100-E100)</f>
        <v>0</v>
      </c>
      <c r="J100" s="83"/>
      <c r="K100" s="2"/>
    </row>
    <row r="101" ht="16.5" customHeight="1">
      <c r="A101" s="2"/>
      <c r="B101" t="s" s="39">
        <v>106</v>
      </c>
      <c r="C101" s="40"/>
      <c r="D101" s="41"/>
      <c r="E101" s="42">
        <f>SUM(C101*D101)</f>
        <v>0</v>
      </c>
      <c r="F101" s="84"/>
      <c r="G101" s="85"/>
      <c r="H101" s="86">
        <f>SUM(F101*G101)</f>
        <v>0</v>
      </c>
      <c r="I101" s="43">
        <f>SUM(H101-E101)</f>
        <v>0</v>
      </c>
      <c r="J101" s="87"/>
      <c r="K101" s="2"/>
    </row>
    <row r="102" ht="26.75" customHeight="1">
      <c r="A102" s="2"/>
      <c r="B102" t="s" s="75">
        <v>107</v>
      </c>
      <c r="C102" t="s" s="88">
        <v>3</v>
      </c>
      <c r="D102" t="s" s="89">
        <v>31</v>
      </c>
      <c r="E102" t="s" s="90">
        <v>5</v>
      </c>
      <c r="F102" t="s" s="91">
        <v>6</v>
      </c>
      <c r="G102" t="s" s="92">
        <v>32</v>
      </c>
      <c r="H102" t="s" s="93">
        <v>8</v>
      </c>
      <c r="I102" t="s" s="82">
        <v>9</v>
      </c>
      <c r="J102" t="s" s="26">
        <v>10</v>
      </c>
      <c r="K102" s="27"/>
    </row>
    <row r="103" ht="16.5" customHeight="1">
      <c r="A103" s="2"/>
      <c r="B103" t="s" s="28">
        <v>108</v>
      </c>
      <c r="C103" s="29"/>
      <c r="D103" s="30"/>
      <c r="E103" s="31">
        <f>SUM(C103*D103)</f>
        <v>0</v>
      </c>
      <c r="F103" s="29"/>
      <c r="G103" s="30"/>
      <c r="H103" s="31">
        <f>SUM(F103*G103)</f>
        <v>0</v>
      </c>
      <c r="I103" s="32">
        <f>SUM(H103-E103)</f>
        <v>0</v>
      </c>
      <c r="J103" s="33"/>
      <c r="K103" s="2"/>
    </row>
    <row r="104" ht="16.5" customHeight="1">
      <c r="A104" s="2"/>
      <c r="B104" t="s" s="34">
        <v>109</v>
      </c>
      <c r="C104" s="35"/>
      <c r="D104" s="36"/>
      <c r="E104" s="37">
        <f>SUM(C104*D104)</f>
        <v>0</v>
      </c>
      <c r="F104" s="35"/>
      <c r="G104" s="36"/>
      <c r="H104" s="37">
        <f>SUM(F104*G104)</f>
        <v>0</v>
      </c>
      <c r="I104" s="38">
        <f>SUM(H104-E104)</f>
        <v>0</v>
      </c>
      <c r="J104" s="83"/>
      <c r="K104" s="2"/>
    </row>
    <row r="105" ht="16.5" customHeight="1">
      <c r="A105" s="2"/>
      <c r="B105" t="s" s="39">
        <v>110</v>
      </c>
      <c r="C105" s="40"/>
      <c r="D105" s="41"/>
      <c r="E105" s="42">
        <f>SUM(C105*D105)</f>
        <v>0</v>
      </c>
      <c r="F105" s="84"/>
      <c r="G105" s="85"/>
      <c r="H105" s="86">
        <f>SUM(F105*G105)</f>
        <v>0</v>
      </c>
      <c r="I105" s="43">
        <f>SUM(H105-E105)</f>
        <v>0</v>
      </c>
      <c r="J105" s="87"/>
      <c r="K105" s="2"/>
    </row>
    <row r="106" ht="27.7" customHeight="1">
      <c r="A106" s="2"/>
      <c r="B106" t="s" s="75">
        <v>111</v>
      </c>
      <c r="C106" t="s" s="88">
        <v>3</v>
      </c>
      <c r="D106" t="s" s="89">
        <v>31</v>
      </c>
      <c r="E106" t="s" s="90">
        <v>5</v>
      </c>
      <c r="F106" t="s" s="91">
        <v>6</v>
      </c>
      <c r="G106" t="s" s="92">
        <v>32</v>
      </c>
      <c r="H106" t="s" s="93">
        <v>8</v>
      </c>
      <c r="I106" t="s" s="82">
        <v>9</v>
      </c>
      <c r="J106" t="s" s="26">
        <v>10</v>
      </c>
      <c r="K106" s="27"/>
    </row>
    <row r="107" ht="16.5" customHeight="1">
      <c r="A107" s="2"/>
      <c r="B107" t="s" s="28">
        <v>112</v>
      </c>
      <c r="C107" s="29"/>
      <c r="D107" s="30"/>
      <c r="E107" s="31">
        <f>SUM(C107*D107)</f>
        <v>0</v>
      </c>
      <c r="F107" s="29"/>
      <c r="G107" s="30"/>
      <c r="H107" s="31">
        <f>SUM(F107*G107)</f>
        <v>0</v>
      </c>
      <c r="I107" s="32">
        <f>SUM(H107-E107)</f>
        <v>0</v>
      </c>
      <c r="J107" s="33"/>
      <c r="K107" s="2"/>
    </row>
    <row r="108" ht="16.5" customHeight="1">
      <c r="A108" s="2"/>
      <c r="B108" t="s" s="34">
        <v>113</v>
      </c>
      <c r="C108" s="35"/>
      <c r="D108" s="36"/>
      <c r="E108" s="37">
        <f>SUM(C108*D108)</f>
        <v>0</v>
      </c>
      <c r="F108" s="35"/>
      <c r="G108" s="36"/>
      <c r="H108" s="37">
        <f>SUM(F108*G108)</f>
        <v>0</v>
      </c>
      <c r="I108" s="38">
        <f>SUM(H108-E108)</f>
        <v>0</v>
      </c>
      <c r="J108" s="33"/>
      <c r="K108" s="2"/>
    </row>
    <row r="109" ht="16.5" customHeight="1">
      <c r="A109" s="2"/>
      <c r="B109" t="s" s="34">
        <v>114</v>
      </c>
      <c r="C109" s="35"/>
      <c r="D109" s="36"/>
      <c r="E109" s="37">
        <f>SUM(C109*D109)</f>
        <v>0</v>
      </c>
      <c r="F109" s="35"/>
      <c r="G109" s="36"/>
      <c r="H109" s="37">
        <f>SUM(F109*G109)</f>
        <v>0</v>
      </c>
      <c r="I109" s="38">
        <f>SUM(H109-E109)</f>
        <v>0</v>
      </c>
      <c r="J109" s="83"/>
      <c r="K109" s="2"/>
    </row>
    <row r="110" ht="16.5" customHeight="1">
      <c r="A110" s="2"/>
      <c r="B110" t="s" s="34">
        <v>115</v>
      </c>
      <c r="C110" s="35"/>
      <c r="D110" s="36"/>
      <c r="E110" s="37">
        <f>SUM(C110*D110)</f>
        <v>0</v>
      </c>
      <c r="F110" s="35"/>
      <c r="G110" s="36"/>
      <c r="H110" s="37">
        <f>SUM(F110*G110)</f>
        <v>0</v>
      </c>
      <c r="I110" s="38">
        <f>SUM(H110-E110)</f>
        <v>0</v>
      </c>
      <c r="J110" s="83"/>
      <c r="K110" s="2"/>
    </row>
    <row r="111" ht="16.5" customHeight="1">
      <c r="A111" s="2"/>
      <c r="B111" t="s" s="34">
        <v>116</v>
      </c>
      <c r="C111" s="35"/>
      <c r="D111" s="36"/>
      <c r="E111" s="37">
        <f>SUM(C111*D111)</f>
        <v>0</v>
      </c>
      <c r="F111" s="35"/>
      <c r="G111" s="36"/>
      <c r="H111" s="37">
        <f>SUM(F111*G111)</f>
        <v>0</v>
      </c>
      <c r="I111" s="38">
        <f>SUM(H111-E111)</f>
        <v>0</v>
      </c>
      <c r="J111" s="83"/>
      <c r="K111" s="2"/>
    </row>
    <row r="112" ht="16.5" customHeight="1">
      <c r="A112" s="2"/>
      <c r="B112" t="s" s="34">
        <v>117</v>
      </c>
      <c r="C112" s="35"/>
      <c r="D112" s="36"/>
      <c r="E112" s="37">
        <f>SUM(C112*D112)</f>
        <v>0</v>
      </c>
      <c r="F112" s="35"/>
      <c r="G112" s="36"/>
      <c r="H112" s="37">
        <f>SUM(F112*G112)</f>
        <v>0</v>
      </c>
      <c r="I112" s="38">
        <f>SUM(H112-E112)</f>
        <v>0</v>
      </c>
      <c r="J112" s="83"/>
      <c r="K112" s="2"/>
    </row>
    <row r="113" ht="16.5" customHeight="1">
      <c r="A113" s="2"/>
      <c r="B113" t="s" s="34">
        <v>118</v>
      </c>
      <c r="C113" s="35"/>
      <c r="D113" s="36"/>
      <c r="E113" s="37">
        <f>SUM(C113*D113)</f>
        <v>0</v>
      </c>
      <c r="F113" s="35"/>
      <c r="G113" s="36"/>
      <c r="H113" s="37">
        <f>SUM(F113*G113)</f>
        <v>0</v>
      </c>
      <c r="I113" s="38">
        <f>SUM(H113-E113)</f>
        <v>0</v>
      </c>
      <c r="J113" s="83"/>
      <c r="K113" s="2"/>
    </row>
    <row r="114" ht="16.5" customHeight="1">
      <c r="A114" s="2"/>
      <c r="B114" t="s" s="34">
        <v>119</v>
      </c>
      <c r="C114" s="35"/>
      <c r="D114" s="36"/>
      <c r="E114" s="37">
        <f>SUM(C114*D114)</f>
        <v>0</v>
      </c>
      <c r="F114" s="35"/>
      <c r="G114" s="36"/>
      <c r="H114" s="37">
        <f>SUM(F114*G114)</f>
        <v>0</v>
      </c>
      <c r="I114" s="38">
        <f>SUM(H114-E114)</f>
        <v>0</v>
      </c>
      <c r="J114" s="83"/>
      <c r="K114" s="2"/>
    </row>
    <row r="115" ht="16.5" customHeight="1">
      <c r="A115" s="2"/>
      <c r="B115" t="s" s="34">
        <v>120</v>
      </c>
      <c r="C115" s="35"/>
      <c r="D115" s="36"/>
      <c r="E115" s="37">
        <f>SUM(C115*D115)</f>
        <v>0</v>
      </c>
      <c r="F115" s="35"/>
      <c r="G115" s="36"/>
      <c r="H115" s="37">
        <f>SUM(F115*G115)</f>
        <v>0</v>
      </c>
      <c r="I115" s="38">
        <f>SUM(H115-E115)</f>
        <v>0</v>
      </c>
      <c r="J115" s="83"/>
      <c r="K115" s="2"/>
    </row>
    <row r="116" ht="16.5" customHeight="1">
      <c r="A116" s="2"/>
      <c r="B116" t="s" s="34">
        <v>121</v>
      </c>
      <c r="C116" s="35"/>
      <c r="D116" s="36"/>
      <c r="E116" s="37">
        <f>SUM(C116*D116)</f>
        <v>0</v>
      </c>
      <c r="F116" s="35"/>
      <c r="G116" s="36"/>
      <c r="H116" s="37">
        <f>SUM(F116*G116)</f>
        <v>0</v>
      </c>
      <c r="I116" s="38">
        <f>SUM(H116-E116)</f>
        <v>0</v>
      </c>
      <c r="J116" s="83"/>
      <c r="K116" s="2"/>
    </row>
    <row r="117" ht="16.5" customHeight="1">
      <c r="A117" s="2"/>
      <c r="B117" t="s" s="39">
        <v>122</v>
      </c>
      <c r="C117" s="40"/>
      <c r="D117" s="41"/>
      <c r="E117" s="42">
        <f>SUM(C117*D117)</f>
        <v>0</v>
      </c>
      <c r="F117" s="84"/>
      <c r="G117" s="85"/>
      <c r="H117" s="86">
        <f>SUM(F117*G117)</f>
        <v>0</v>
      </c>
      <c r="I117" s="43">
        <f>SUM(H117-E117)</f>
        <v>0</v>
      </c>
      <c r="J117" s="87"/>
      <c r="K117" s="2"/>
    </row>
    <row r="118" ht="28.2" customHeight="1">
      <c r="A118" s="2"/>
      <c r="B118" t="s" s="75">
        <v>123</v>
      </c>
      <c r="C118" t="s" s="88">
        <v>3</v>
      </c>
      <c r="D118" t="s" s="89">
        <v>31</v>
      </c>
      <c r="E118" t="s" s="90">
        <v>5</v>
      </c>
      <c r="F118" t="s" s="91">
        <v>6</v>
      </c>
      <c r="G118" t="s" s="92">
        <v>32</v>
      </c>
      <c r="H118" t="s" s="93">
        <v>8</v>
      </c>
      <c r="I118" t="s" s="82">
        <v>9</v>
      </c>
      <c r="J118" t="s" s="26">
        <v>10</v>
      </c>
      <c r="K118" s="27"/>
    </row>
    <row r="119" ht="16.5" customHeight="1">
      <c r="A119" s="2"/>
      <c r="B119" t="s" s="28">
        <v>124</v>
      </c>
      <c r="C119" s="29"/>
      <c r="D119" s="30"/>
      <c r="E119" s="31">
        <f>SUM(C119*D119)</f>
        <v>0</v>
      </c>
      <c r="F119" s="29"/>
      <c r="G119" s="30"/>
      <c r="H119" s="31">
        <f>SUM(F119*G119)</f>
        <v>0</v>
      </c>
      <c r="I119" s="32">
        <f>SUM(H119-E119)</f>
        <v>0</v>
      </c>
      <c r="J119" s="33"/>
      <c r="K119" s="2"/>
    </row>
    <row r="120" ht="16.5" customHeight="1">
      <c r="A120" s="2"/>
      <c r="B120" t="s" s="34">
        <v>125</v>
      </c>
      <c r="C120" s="35"/>
      <c r="D120" s="36"/>
      <c r="E120" s="37">
        <f>SUM(C120*D120)</f>
        <v>0</v>
      </c>
      <c r="F120" s="35"/>
      <c r="G120" s="36"/>
      <c r="H120" s="37">
        <f>SUM(F120*G120)</f>
        <v>0</v>
      </c>
      <c r="I120" s="38">
        <f>SUM(H120-E120)</f>
        <v>0</v>
      </c>
      <c r="J120" s="83"/>
      <c r="K120" s="2"/>
    </row>
    <row r="121" ht="16.5" customHeight="1">
      <c r="A121" s="2"/>
      <c r="B121" t="s" s="34">
        <v>126</v>
      </c>
      <c r="C121" s="35"/>
      <c r="D121" s="36"/>
      <c r="E121" s="37">
        <f>SUM(C121*D121)</f>
        <v>0</v>
      </c>
      <c r="F121" s="35"/>
      <c r="G121" s="36"/>
      <c r="H121" s="37">
        <f>SUM(F121*G121)</f>
        <v>0</v>
      </c>
      <c r="I121" s="38">
        <f>SUM(H121-E121)</f>
        <v>0</v>
      </c>
      <c r="J121" s="83"/>
      <c r="K121" s="2"/>
    </row>
    <row r="122" ht="16.5" customHeight="1">
      <c r="A122" s="2"/>
      <c r="B122" t="s" s="34">
        <v>127</v>
      </c>
      <c r="C122" s="35"/>
      <c r="D122" s="103"/>
      <c r="E122" s="37">
        <f>SUM(C122*D122)</f>
        <v>0</v>
      </c>
      <c r="F122" s="35"/>
      <c r="G122" s="36"/>
      <c r="H122" s="37">
        <f>SUM(F122*G122)</f>
        <v>0</v>
      </c>
      <c r="I122" s="38">
        <f>SUM(H122-E122)</f>
        <v>0</v>
      </c>
      <c r="J122" s="83"/>
      <c r="K122" s="2"/>
    </row>
    <row r="123" ht="16.5" customHeight="1">
      <c r="A123" s="2"/>
      <c r="B123" t="s" s="34">
        <v>128</v>
      </c>
      <c r="C123" s="35"/>
      <c r="D123" s="103"/>
      <c r="E123" s="37">
        <f>SUM(C123*D123)</f>
        <v>0</v>
      </c>
      <c r="F123" s="35"/>
      <c r="G123" s="36"/>
      <c r="H123" s="37">
        <f>SUM(F123*G123)</f>
        <v>0</v>
      </c>
      <c r="I123" s="38">
        <f>SUM(H123-E123)</f>
        <v>0</v>
      </c>
      <c r="J123" s="83"/>
      <c r="K123" s="2"/>
    </row>
    <row r="124" ht="16.5" customHeight="1">
      <c r="A124" s="2"/>
      <c r="B124" t="s" s="39">
        <v>129</v>
      </c>
      <c r="C124" s="40"/>
      <c r="D124" s="104"/>
      <c r="E124" s="42">
        <f>SUM(C124*D124)</f>
        <v>0</v>
      </c>
      <c r="F124" s="84"/>
      <c r="G124" s="85"/>
      <c r="H124" s="86">
        <f>SUM(F124*G124)</f>
        <v>0</v>
      </c>
      <c r="I124" s="43">
        <f>SUM(H124-E124)</f>
        <v>0</v>
      </c>
      <c r="J124" s="87"/>
      <c r="K124" s="2"/>
    </row>
    <row r="125" ht="25.4" customHeight="1">
      <c r="A125" s="2"/>
      <c r="B125" t="s" s="75">
        <v>130</v>
      </c>
      <c r="C125" t="s" s="88">
        <v>3</v>
      </c>
      <c r="D125" t="s" s="89">
        <v>31</v>
      </c>
      <c r="E125" t="s" s="90">
        <v>5</v>
      </c>
      <c r="F125" t="s" s="91">
        <v>6</v>
      </c>
      <c r="G125" t="s" s="92">
        <v>32</v>
      </c>
      <c r="H125" t="s" s="93">
        <v>8</v>
      </c>
      <c r="I125" t="s" s="82">
        <v>9</v>
      </c>
      <c r="J125" t="s" s="26">
        <v>10</v>
      </c>
      <c r="K125" s="27"/>
    </row>
    <row r="126" ht="16.5" customHeight="1">
      <c r="A126" s="2"/>
      <c r="B126" t="s" s="28">
        <v>131</v>
      </c>
      <c r="C126" s="29"/>
      <c r="D126" s="105"/>
      <c r="E126" s="31">
        <f>SUM(C126*D126)</f>
        <v>0</v>
      </c>
      <c r="F126" s="29"/>
      <c r="G126" s="30"/>
      <c r="H126" s="31">
        <f>SUM(F126*G126)</f>
        <v>0</v>
      </c>
      <c r="I126" s="32">
        <f>SUM(H126-E126)</f>
        <v>0</v>
      </c>
      <c r="J126" s="33"/>
      <c r="K126" s="2"/>
    </row>
    <row r="127" ht="16.5" customHeight="1">
      <c r="A127" s="2"/>
      <c r="B127" t="s" s="34">
        <v>132</v>
      </c>
      <c r="C127" s="35"/>
      <c r="D127" s="103"/>
      <c r="E127" s="37">
        <f>SUM(C127*D127)</f>
        <v>0</v>
      </c>
      <c r="F127" s="35"/>
      <c r="G127" s="36"/>
      <c r="H127" s="37">
        <f>SUM(F127*G127)</f>
        <v>0</v>
      </c>
      <c r="I127" s="38">
        <f>SUM(H127-E127)</f>
        <v>0</v>
      </c>
      <c r="J127" s="83"/>
      <c r="K127" s="2"/>
    </row>
    <row r="128" ht="16.5" customHeight="1">
      <c r="A128" s="2"/>
      <c r="B128" t="s" s="34">
        <v>133</v>
      </c>
      <c r="C128" s="35"/>
      <c r="D128" s="103"/>
      <c r="E128" s="37">
        <f>SUM(C128*D128)</f>
        <v>0</v>
      </c>
      <c r="F128" s="35"/>
      <c r="G128" s="36"/>
      <c r="H128" s="37">
        <f>SUM(F128*G128)</f>
        <v>0</v>
      </c>
      <c r="I128" s="38">
        <f>SUM(H128-E128)</f>
        <v>0</v>
      </c>
      <c r="J128" s="83"/>
      <c r="K128" s="2"/>
    </row>
    <row r="129" ht="16.5" customHeight="1">
      <c r="A129" s="2"/>
      <c r="B129" t="s" s="34">
        <v>134</v>
      </c>
      <c r="C129" s="35"/>
      <c r="D129" s="36"/>
      <c r="E129" s="37">
        <f>SUM(C129*D129)</f>
        <v>0</v>
      </c>
      <c r="F129" s="35"/>
      <c r="G129" s="36"/>
      <c r="H129" s="37">
        <f>SUM(F129*G129)</f>
        <v>0</v>
      </c>
      <c r="I129" s="38">
        <f>SUM(H129-E129)</f>
        <v>0</v>
      </c>
      <c r="J129" s="83"/>
      <c r="K129" s="2"/>
    </row>
    <row r="130" ht="16.5" customHeight="1">
      <c r="A130" s="2"/>
      <c r="B130" t="s" s="39">
        <v>135</v>
      </c>
      <c r="C130" s="40"/>
      <c r="D130" s="41"/>
      <c r="E130" s="42">
        <f>SUM(C130*D130)</f>
        <v>0</v>
      </c>
      <c r="F130" s="84"/>
      <c r="G130" s="85"/>
      <c r="H130" s="86">
        <f>SUM(F130*G130)</f>
        <v>0</v>
      </c>
      <c r="I130" s="43">
        <f>SUM(H130-E130)</f>
        <v>0</v>
      </c>
      <c r="J130" s="87"/>
      <c r="K130" s="2"/>
    </row>
    <row r="131" ht="29.85" customHeight="1">
      <c r="A131" s="2"/>
      <c r="B131" t="s" s="75">
        <v>136</v>
      </c>
      <c r="C131" t="s" s="88">
        <v>3</v>
      </c>
      <c r="D131" t="s" s="89">
        <v>31</v>
      </c>
      <c r="E131" t="s" s="90">
        <v>5</v>
      </c>
      <c r="F131" t="s" s="91">
        <v>6</v>
      </c>
      <c r="G131" t="s" s="92">
        <v>32</v>
      </c>
      <c r="H131" t="s" s="93">
        <v>8</v>
      </c>
      <c r="I131" t="s" s="82">
        <v>9</v>
      </c>
      <c r="J131" t="s" s="26">
        <v>10</v>
      </c>
      <c r="K131" s="27"/>
    </row>
    <row r="132" ht="16.5" customHeight="1">
      <c r="A132" s="2"/>
      <c r="B132" t="s" s="28">
        <v>137</v>
      </c>
      <c r="C132" s="29"/>
      <c r="D132" s="30"/>
      <c r="E132" s="31">
        <f>SUM(C132*D132)</f>
        <v>0</v>
      </c>
      <c r="F132" s="29"/>
      <c r="G132" s="30"/>
      <c r="H132" s="31">
        <f>SUM(F132*G132)</f>
        <v>0</v>
      </c>
      <c r="I132" s="32">
        <f>SUM(H132-E132)</f>
        <v>0</v>
      </c>
      <c r="J132" s="33"/>
      <c r="K132" s="2"/>
    </row>
    <row r="133" ht="16.5" customHeight="1">
      <c r="A133" s="2"/>
      <c r="B133" t="s" s="34">
        <v>138</v>
      </c>
      <c r="C133" s="35"/>
      <c r="D133" s="36"/>
      <c r="E133" s="37">
        <f>SUM(C133*D133)</f>
        <v>0</v>
      </c>
      <c r="F133" s="35"/>
      <c r="G133" s="36"/>
      <c r="H133" s="37">
        <f>SUM(F133*G133)</f>
        <v>0</v>
      </c>
      <c r="I133" s="38">
        <f>SUM(H133-E133)</f>
        <v>0</v>
      </c>
      <c r="J133" s="83"/>
      <c r="K133" s="2"/>
    </row>
    <row r="134" ht="16.5" customHeight="1">
      <c r="A134" s="2"/>
      <c r="B134" t="s" s="34">
        <v>139</v>
      </c>
      <c r="C134" s="35"/>
      <c r="D134" s="36"/>
      <c r="E134" s="37">
        <f>SUM(C134*D134)</f>
        <v>0</v>
      </c>
      <c r="F134" s="35"/>
      <c r="G134" s="36"/>
      <c r="H134" s="37">
        <f>SUM(F134*G134)</f>
        <v>0</v>
      </c>
      <c r="I134" s="38">
        <f>SUM(H134-E134)</f>
        <v>0</v>
      </c>
      <c r="J134" s="83"/>
      <c r="K134" s="2"/>
    </row>
    <row r="135" ht="16.5" customHeight="1">
      <c r="A135" s="2"/>
      <c r="B135" t="s" s="39">
        <v>140</v>
      </c>
      <c r="C135" s="40"/>
      <c r="D135" s="41"/>
      <c r="E135" s="42">
        <f>SUM(C135*D135)</f>
        <v>0</v>
      </c>
      <c r="F135" s="84"/>
      <c r="G135" s="85"/>
      <c r="H135" s="86">
        <f>SUM(F135*G135)</f>
        <v>0</v>
      </c>
      <c r="I135" s="43">
        <f>SUM(H135-E135)</f>
        <v>0</v>
      </c>
      <c r="J135" s="87"/>
      <c r="K135" s="2"/>
    </row>
    <row r="136" ht="27.25" customHeight="1">
      <c r="A136" s="2"/>
      <c r="B136" t="s" s="75">
        <v>141</v>
      </c>
      <c r="C136" t="s" s="88">
        <v>3</v>
      </c>
      <c r="D136" t="s" s="89">
        <v>31</v>
      </c>
      <c r="E136" t="s" s="90">
        <v>5</v>
      </c>
      <c r="F136" t="s" s="91">
        <v>6</v>
      </c>
      <c r="G136" t="s" s="92">
        <v>32</v>
      </c>
      <c r="H136" t="s" s="93">
        <v>8</v>
      </c>
      <c r="I136" t="s" s="82">
        <v>9</v>
      </c>
      <c r="J136" t="s" s="26">
        <v>10</v>
      </c>
      <c r="K136" s="27"/>
    </row>
    <row r="137" ht="15.5" customHeight="1">
      <c r="A137" s="2"/>
      <c r="B137" t="s" s="106">
        <v>142</v>
      </c>
      <c r="C137" s="107"/>
      <c r="D137" s="108"/>
      <c r="E137" s="109">
        <f>SUM(C137*D137)</f>
        <v>0</v>
      </c>
      <c r="F137" s="107"/>
      <c r="G137" s="108"/>
      <c r="H137" s="109">
        <f>SUM(F137*G137)</f>
        <v>0</v>
      </c>
      <c r="I137" s="101">
        <f>SUM(H137-E137)</f>
        <v>0</v>
      </c>
      <c r="J137" s="87"/>
      <c r="K137" s="2"/>
    </row>
    <row r="138" ht="47.8" customHeight="1">
      <c r="A138" s="59"/>
      <c r="B138" t="s" s="110">
        <v>28</v>
      </c>
      <c r="C138" s="61"/>
      <c r="D138" s="61"/>
      <c r="E138" s="62">
        <f>SUM(E26:E137)</f>
        <v>0</v>
      </c>
      <c r="F138" s="111"/>
      <c r="G138" s="112"/>
      <c r="H138" s="113">
        <f>SUM(H26:H137)</f>
        <v>0</v>
      </c>
      <c r="I138" s="114">
        <f>SUM(I26:I137)</f>
        <v>0</v>
      </c>
      <c r="J138" s="67"/>
      <c r="K138" s="68"/>
    </row>
    <row r="139" ht="50.6" customHeight="1">
      <c r="A139" s="2"/>
      <c r="B139" s="115"/>
      <c r="C139" s="116"/>
      <c r="D139" s="117"/>
      <c r="E139" s="117"/>
      <c r="F139" s="116"/>
      <c r="G139" s="117"/>
      <c r="H139" s="117"/>
      <c r="I139" s="118"/>
      <c r="J139" s="119"/>
      <c r="K139" s="2"/>
    </row>
    <row r="140" ht="32.25" customHeight="1">
      <c r="A140" s="120"/>
      <c r="B140" s="121"/>
      <c r="C140" s="122"/>
      <c r="D140" s="122"/>
      <c r="E140" s="123"/>
      <c r="F140" s="124"/>
      <c r="G140" t="s" s="125">
        <v>143</v>
      </c>
      <c r="H140" t="s" s="126">
        <v>144</v>
      </c>
      <c r="I140" t="s" s="127">
        <v>9</v>
      </c>
      <c r="J140" s="121"/>
      <c r="K140" s="120"/>
    </row>
    <row r="141" ht="27.6" customHeight="1">
      <c r="A141" s="68"/>
      <c r="B141" s="128"/>
      <c r="C141" s="129"/>
      <c r="D141" s="129"/>
      <c r="E141" t="s" s="130">
        <v>145</v>
      </c>
      <c r="F141" s="131"/>
      <c r="G141" s="132">
        <f>E23</f>
        <v>0</v>
      </c>
      <c r="H141" s="133">
        <f>H23</f>
        <v>0</v>
      </c>
      <c r="I141" s="134">
        <f>SUM(H141-G141)</f>
        <v>0</v>
      </c>
      <c r="J141" s="135"/>
      <c r="K141" s="68"/>
    </row>
    <row r="142" ht="29.45" customHeight="1">
      <c r="A142" s="68"/>
      <c r="B142" s="136"/>
      <c r="C142" s="137"/>
      <c r="D142" s="137"/>
      <c r="E142" t="s" s="138">
        <v>146</v>
      </c>
      <c r="F142" s="139"/>
      <c r="G142" s="140">
        <f>E138</f>
        <v>0</v>
      </c>
      <c r="H142" s="141">
        <f>H138</f>
        <v>0</v>
      </c>
      <c r="I142" s="142">
        <f>SUM(H142-G142)</f>
        <v>0</v>
      </c>
      <c r="J142" s="135"/>
      <c r="K142" s="68"/>
    </row>
    <row r="143" ht="50.25" customHeight="1">
      <c r="A143" s="68"/>
      <c r="B143" s="143"/>
      <c r="C143" s="122"/>
      <c r="D143" s="144"/>
      <c r="E143" t="s" s="145">
        <v>147</v>
      </c>
      <c r="F143" s="146"/>
      <c r="G143" s="147">
        <f>SUM(G141-G142)</f>
        <v>0</v>
      </c>
      <c r="H143" s="148">
        <f>SUM(H141-H142)</f>
        <v>0</v>
      </c>
      <c r="I143" s="149">
        <f>SUM(H143-G143)</f>
        <v>0</v>
      </c>
      <c r="J143" s="150"/>
      <c r="K143" s="68"/>
    </row>
    <row r="144" ht="15.5" customHeight="1">
      <c r="A144" s="2"/>
      <c r="B144" s="3"/>
      <c r="C144" s="4"/>
      <c r="D144" s="5"/>
      <c r="E144" s="151"/>
      <c r="F144" s="152"/>
      <c r="G144" s="151"/>
      <c r="H144" s="151"/>
      <c r="I144" s="153"/>
      <c r="J144" s="7"/>
      <c r="K144" s="2"/>
    </row>
  </sheetData>
  <mergeCells count="8">
    <mergeCell ref="E142:F142"/>
    <mergeCell ref="E141:F141"/>
    <mergeCell ref="B25:J25"/>
    <mergeCell ref="B4:J4"/>
    <mergeCell ref="B138:D138"/>
    <mergeCell ref="E143:F143"/>
    <mergeCell ref="B23:D23"/>
    <mergeCell ref="E140:F1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