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Proposed Budget" sheetId="1" r:id="rId1"/>
    <sheet name="Budget Details" sheetId="2" r:id="rId2"/>
  </sheets>
  <definedNames/>
  <calcPr fullCalcOnLoad="1"/>
</workbook>
</file>

<file path=xl/sharedStrings.xml><?xml version="1.0" encoding="utf-8"?>
<sst xmlns="http://schemas.openxmlformats.org/spreadsheetml/2006/main" count="110" uniqueCount="81">
  <si>
    <t>Hosted By:</t>
  </si>
  <si>
    <t>(Council/Area/Group)</t>
  </si>
  <si>
    <t>Name of Event:</t>
  </si>
  <si>
    <t>Date of Event:</t>
  </si>
  <si>
    <t>Person In Charge:</t>
  </si>
  <si>
    <t>Total Revenue:</t>
  </si>
  <si>
    <t>X</t>
  </si>
  <si>
    <t>Participation Fees (charge per participant)</t>
  </si>
  <si>
    <t>Group Fees (charge per Group)</t>
  </si>
  <si>
    <t>Other:</t>
  </si>
  <si>
    <t>=</t>
  </si>
  <si>
    <t>Other Source:</t>
  </si>
  <si>
    <t>Food</t>
  </si>
  <si>
    <t>Insurance</t>
  </si>
  <si>
    <t>Budget Result &gt;&gt;&gt;&gt;&gt;&gt;&gt;&gt;</t>
  </si>
  <si>
    <t>Advertising &amp; Promotion</t>
  </si>
  <si>
    <t>Training/Development</t>
  </si>
  <si>
    <t>Phone:</t>
  </si>
  <si>
    <t>E-mail:</t>
  </si>
  <si>
    <t>Name:</t>
  </si>
  <si>
    <t>Date:</t>
  </si>
  <si>
    <t>Signature:</t>
  </si>
  <si>
    <t>Equipment Rental</t>
  </si>
  <si>
    <t>Equipment Purchase</t>
  </si>
  <si>
    <t>Transportation</t>
  </si>
  <si>
    <t>Occupancy</t>
  </si>
  <si>
    <t>Admission Costs</t>
  </si>
  <si>
    <t>Meetings</t>
  </si>
  <si>
    <t>Mileage Reimbursement</t>
  </si>
  <si>
    <t>Recognition</t>
  </si>
  <si>
    <t>Administration</t>
  </si>
  <si>
    <t>Out-sourced Services</t>
  </si>
  <si>
    <t>Expense Categories</t>
  </si>
  <si>
    <t>Program Supplies (perishable)</t>
  </si>
  <si>
    <t>(e.g. Archery Equipment, coffee/donuts)</t>
  </si>
  <si>
    <t>BUDGET LINE</t>
  </si>
  <si>
    <t xml:space="preserve"> (select from Drop Menu)</t>
  </si>
  <si>
    <t>COST</t>
  </si>
  <si>
    <t>(nearest $)</t>
  </si>
  <si>
    <t>NOTES</t>
  </si>
  <si>
    <t xml:space="preserve"> (if purpose is not obvious)</t>
  </si>
  <si>
    <t>Other 1 (Enter Item Name in Blue Box)</t>
  </si>
  <si>
    <t>Other 2 (Enter Item Name in Blue Box)</t>
  </si>
  <si>
    <t>Other 3 (Enter Item Name in Blue Box)</t>
  </si>
  <si>
    <t>Description of Expense Categories</t>
  </si>
  <si>
    <r>
      <rPr>
        <b/>
        <sz val="11"/>
        <rFont val="Calibri"/>
        <family val="2"/>
      </rPr>
      <t>&gt;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food costs related to feeding during the event, includes Offers of Service</t>
    </r>
  </si>
  <si>
    <r>
      <rPr>
        <b/>
        <sz val="11"/>
        <rFont val="Calibri"/>
        <family val="2"/>
      </rPr>
      <t>&gt;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items that are required for program activities, but may not be reusable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</si>
  <si>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any equipment that is rented for your event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</si>
  <si>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these represent potential assets that will be usable after the event is over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</si>
  <si>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Event transportation (e.g. buses, cargo vans) - i.e. busing to the waterpark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</si>
  <si>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typically rental costs payable to the facility being used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</si>
  <si>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fees collected though your event fees to pay for another venue (i.e. waterpark) </t>
    </r>
  </si>
  <si>
    <r>
      <rPr>
        <b/>
        <sz val="11"/>
        <rFont val="Calibri"/>
        <family val="2"/>
      </rPr>
      <t xml:space="preserve">&gt; </t>
    </r>
    <r>
      <rPr>
        <sz val="11"/>
        <color indexed="10"/>
        <rFont val="Calibri"/>
        <family val="2"/>
      </rPr>
      <t>general costs associated with planning and site meetings (e.g. coffee &amp; donuts)</t>
    </r>
  </si>
  <si>
    <r>
      <rPr>
        <b/>
        <sz val="11"/>
        <rFont val="Calibri"/>
        <family val="2"/>
      </rPr>
      <t xml:space="preserve">&gt; </t>
    </r>
    <r>
      <rPr>
        <b/>
        <sz val="11"/>
        <color indexed="10"/>
        <rFont val="Calibri"/>
        <family val="2"/>
      </rPr>
      <t xml:space="preserve">CAUTION </t>
    </r>
    <r>
      <rPr>
        <sz val="11"/>
        <color indexed="10"/>
        <rFont val="Calibri"/>
        <family val="2"/>
      </rPr>
      <t>- establish clear expectations for use.  Council/Area events = Council rates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</si>
  <si>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includes rewards, gifts, for team and attendees (e.g. crests, hats, t-shirts, plaques)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</si>
  <si>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paper, pens, photocopying, markers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</si>
  <si>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in the event that additional insurance is required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</si>
  <si>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Cost for promoting the event</t>
    </r>
  </si>
  <si>
    <r>
      <rPr>
        <b/>
        <sz val="11"/>
        <rFont val="Calibri"/>
        <family val="2"/>
      </rPr>
      <t xml:space="preserve">&gt; </t>
    </r>
    <r>
      <rPr>
        <sz val="11"/>
        <color indexed="10"/>
        <rFont val="Calibri"/>
        <family val="2"/>
      </rPr>
      <t>costs in preparing your team for the event or activity (i.e. belaying training)</t>
    </r>
  </si>
  <si>
    <r>
      <rPr>
        <b/>
        <sz val="11"/>
        <rFont val="Calibri"/>
        <family val="2"/>
      </rPr>
      <t>&gt;</t>
    </r>
    <r>
      <rPr>
        <sz val="11"/>
        <color indexed="10"/>
        <rFont val="Calibri"/>
        <family val="2"/>
      </rPr>
      <t xml:space="preserve"> if an external agencey or service is required (i.e. Medical expertise, Exhibitors)</t>
    </r>
  </si>
  <si>
    <r>
      <rPr>
        <b/>
        <sz val="26"/>
        <rFont val="Calibri"/>
        <family val="2"/>
      </rPr>
      <t xml:space="preserve">BUDGET </t>
    </r>
    <r>
      <rPr>
        <b/>
        <sz val="26"/>
        <color indexed="10"/>
        <rFont val="Calibri"/>
        <family val="2"/>
      </rPr>
      <t>(EXPENSE)</t>
    </r>
    <r>
      <rPr>
        <b/>
        <sz val="26"/>
        <rFont val="Calibri"/>
        <family val="2"/>
      </rPr>
      <t xml:space="preserve"> DETAILS</t>
    </r>
  </si>
  <si>
    <r>
      <t>ITEM NAME</t>
    </r>
    <r>
      <rPr>
        <sz val="14"/>
        <rFont val="Calibri"/>
        <family val="2"/>
      </rPr>
      <t xml:space="preserve">  (be specific)</t>
    </r>
  </si>
  <si>
    <t>#</t>
  </si>
  <si>
    <t>ITEM</t>
  </si>
  <si>
    <t>Other 1:</t>
  </si>
  <si>
    <t>Other 2:</t>
  </si>
  <si>
    <t>Other 3:</t>
  </si>
  <si>
    <r>
      <t>Event Fees</t>
    </r>
    <r>
      <rPr>
        <i/>
        <sz val="10"/>
        <color indexed="8"/>
        <rFont val="Arial"/>
        <family val="2"/>
      </rPr>
      <t xml:space="preserve"> (various options):</t>
    </r>
  </si>
  <si>
    <r>
      <t>Scouting-Level Contributions</t>
    </r>
    <r>
      <rPr>
        <i/>
        <sz val="10"/>
        <color indexed="8"/>
        <rFont val="Arial"/>
        <family val="2"/>
      </rPr>
      <t xml:space="preserve"> (e.g. Group,Area,Council)</t>
    </r>
  </si>
  <si>
    <r>
      <rPr>
        <sz val="10"/>
        <color indexed="8"/>
        <rFont val="Arial"/>
        <family val="2"/>
      </rPr>
      <t xml:space="preserve">Cash Donations </t>
    </r>
    <r>
      <rPr>
        <i/>
        <sz val="10"/>
        <color indexed="8"/>
        <rFont val="Arial"/>
        <family val="2"/>
      </rPr>
      <t>(external)</t>
    </r>
  </si>
  <si>
    <t>Total Expenses:</t>
  </si>
  <si>
    <r>
      <rPr>
        <b/>
        <sz val="12"/>
        <rFont val="Arial"/>
        <family val="2"/>
      </rPr>
      <t>REVENUE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(Only use those line items that apply)</t>
    </r>
  </si>
  <si>
    <r>
      <rPr>
        <b/>
        <sz val="12"/>
        <rFont val="Arial"/>
        <family val="2"/>
      </rPr>
      <t>EXPENSES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(Enter expense amounts using the "Budget Details" worksheet)</t>
    </r>
  </si>
  <si>
    <t>SET PERCENTAGE:</t>
  </si>
  <si>
    <t xml:space="preserve">Complete all yellow boxes.  Print and Attach "Budget Detail".   </t>
  </si>
  <si>
    <t>This proposed budget must be approved by the Commissioner.</t>
  </si>
  <si>
    <r>
      <rPr>
        <b/>
        <i/>
        <sz val="11"/>
        <rFont val="Calibri"/>
        <family val="2"/>
      </rPr>
      <t xml:space="preserve">&gt; </t>
    </r>
    <r>
      <rPr>
        <b/>
        <i/>
        <sz val="11"/>
        <color indexed="10"/>
        <rFont val="Calibri"/>
        <family val="2"/>
      </rPr>
      <t>Open Item - if none of the above categories fit, put the name in the space to the left</t>
    </r>
  </si>
  <si>
    <t>(or confirm by e-mail- attach budget)</t>
  </si>
  <si>
    <r>
      <t xml:space="preserve">Approval by Commissioner: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(Commissioner can e-mail this budget as an attachment to provide confirmation of approval in lieu of signing.)</t>
    </r>
  </si>
  <si>
    <r>
      <rPr>
        <sz val="10"/>
        <color indexed="8"/>
        <rFont val="Arial"/>
        <family val="2"/>
      </rPr>
      <t xml:space="preserve">Contingency </t>
    </r>
    <r>
      <rPr>
        <i/>
        <sz val="10"/>
        <color indexed="8"/>
        <rFont val="Arial"/>
        <family val="2"/>
      </rPr>
      <t>(unanticipated expenses):</t>
    </r>
  </si>
  <si>
    <t># of Attendees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</si>
</sst>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  <numFmt numFmtId="165" formatCode="[$-1009]mmmm\ d\,\ yyyy"/>
    <numFmt numFmtId="166" formatCode="[$-409]h:mm:ss\ AM/PM"/>
    <numFmt numFmtId="167" formatCode="&quot;$&quot;#,##0.00"/>
    <numFmt numFmtId="168" formatCode="_-&quot;$&quot;* #,##0.0_-;\-&quot;$&quot;* #,##0.0_-;_-&quot;$&quot;* &quot;-&quot;??_-;_-@_-"/>
    <numFmt numFmtId="169" formatCode="_-&quot;$&quot;* #,##0_-;\-&quot;$&quot;* #,##0_-;_-&quot;$&quot;* &quot;-&quot;??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6"/>
      <name val="Calibri"/>
      <family val="2"/>
    </font>
    <font>
      <b/>
      <sz val="26"/>
      <color indexed="10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name val="Calibr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48"/>
      <name val="Calibri"/>
      <family val="2"/>
    </font>
    <font>
      <sz val="11"/>
      <color indexed="8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10"/>
      <color indexed="55"/>
      <name val="Arial"/>
      <family val="2"/>
    </font>
    <font>
      <i/>
      <sz val="9"/>
      <color indexed="8"/>
      <name val="Calibri"/>
      <family val="2"/>
    </font>
    <font>
      <b/>
      <sz val="14"/>
      <color indexed="4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3333FF"/>
      <name val="Calibri"/>
      <family val="2"/>
    </font>
    <font>
      <sz val="11"/>
      <color theme="1"/>
      <name val="Arial"/>
      <family val="2"/>
    </font>
    <font>
      <b/>
      <sz val="14"/>
      <color rgb="FF3333FF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3333FF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0"/>
      <color theme="0" tint="-0.24997000396251678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76" fillId="6" borderId="10" xfId="0" applyFont="1" applyFill="1" applyBorder="1" applyAlignment="1">
      <alignment horizontal="center"/>
    </xf>
    <xf numFmtId="0" fontId="77" fillId="6" borderId="0" xfId="0" applyFont="1" applyFill="1" applyAlignment="1">
      <alignment horizontal="right"/>
    </xf>
    <xf numFmtId="0" fontId="78" fillId="4" borderId="0" xfId="0" applyFont="1" applyFill="1" applyAlignment="1">
      <alignment horizontal="center" shrinkToFit="1"/>
    </xf>
    <xf numFmtId="0" fontId="78" fillId="4" borderId="0" xfId="0" applyFont="1" applyFill="1" applyAlignment="1">
      <alignment shrinkToFit="1"/>
    </xf>
    <xf numFmtId="0" fontId="79" fillId="6" borderId="11" xfId="0" applyFont="1" applyFill="1" applyBorder="1" applyAlignment="1">
      <alignment horizontal="right"/>
    </xf>
    <xf numFmtId="0" fontId="79" fillId="6" borderId="12" xfId="0" applyFont="1" applyFill="1" applyBorder="1" applyAlignment="1">
      <alignment horizontal="right"/>
    </xf>
    <xf numFmtId="0" fontId="80" fillId="4" borderId="0" xfId="0" applyFont="1" applyFill="1" applyAlignment="1">
      <alignment horizontal="center"/>
    </xf>
    <xf numFmtId="0" fontId="81" fillId="4" borderId="0" xfId="0" applyFont="1" applyFill="1" applyAlignment="1" quotePrefix="1">
      <alignment horizontal="center"/>
    </xf>
    <xf numFmtId="9" fontId="82" fillId="32" borderId="13" xfId="58" applyFont="1" applyFill="1" applyBorder="1" applyAlignment="1" applyProtection="1">
      <alignment horizontal="center" vertical="center" shrinkToFit="1"/>
      <protection locked="0"/>
    </xf>
    <xf numFmtId="0" fontId="76" fillId="6" borderId="0" xfId="0" applyFont="1" applyFill="1" applyBorder="1" applyAlignment="1">
      <alignment horizontal="center"/>
    </xf>
    <xf numFmtId="0" fontId="80" fillId="32" borderId="0" xfId="0" applyFont="1" applyFill="1" applyBorder="1" applyAlignment="1">
      <alignment horizontal="center"/>
    </xf>
    <xf numFmtId="44" fontId="83" fillId="32" borderId="11" xfId="44" applyFont="1" applyFill="1" applyBorder="1" applyAlignment="1" applyProtection="1">
      <alignment vertical="center" shrinkToFit="1"/>
      <protection locked="0"/>
    </xf>
    <xf numFmtId="0" fontId="83" fillId="32" borderId="11" xfId="0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 applyProtection="1">
      <alignment shrinkToFit="1"/>
      <protection/>
    </xf>
    <xf numFmtId="0" fontId="86" fillId="0" borderId="0" xfId="0" applyFont="1" applyAlignment="1" applyProtection="1">
      <alignment horizontal="center" vertical="center"/>
      <protection/>
    </xf>
    <xf numFmtId="8" fontId="84" fillId="0" borderId="14" xfId="44" applyNumberFormat="1" applyFont="1" applyFill="1" applyBorder="1" applyAlignment="1" applyProtection="1">
      <alignment shrinkToFit="1"/>
      <protection/>
    </xf>
    <xf numFmtId="0" fontId="82" fillId="0" borderId="0" xfId="0" applyFont="1" applyAlignment="1" applyProtection="1">
      <alignment/>
      <protection/>
    </xf>
    <xf numFmtId="0" fontId="82" fillId="0" borderId="0" xfId="0" applyFont="1" applyAlignment="1" applyProtection="1">
      <alignment shrinkToFit="1"/>
      <protection/>
    </xf>
    <xf numFmtId="0" fontId="82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2" fillId="0" borderId="0" xfId="0" applyFont="1" applyAlignment="1" applyProtection="1">
      <alignment horizontal="center" vertical="center" shrinkToFit="1"/>
      <protection/>
    </xf>
    <xf numFmtId="0" fontId="87" fillId="0" borderId="0" xfId="0" applyFont="1" applyAlignment="1" applyProtection="1" quotePrefix="1">
      <alignment horizontal="center" vertical="center" shrinkToFit="1"/>
      <protection/>
    </xf>
    <xf numFmtId="44" fontId="82" fillId="0" borderId="0" xfId="44" applyFont="1" applyAlignment="1" applyProtection="1">
      <alignment vertical="center" shrinkToFit="1"/>
      <protection/>
    </xf>
    <xf numFmtId="44" fontId="82" fillId="0" borderId="0" xfId="44" applyFont="1" applyFill="1" applyAlignment="1" applyProtection="1">
      <alignment vertical="center" shrinkToFit="1"/>
      <protection/>
    </xf>
    <xf numFmtId="0" fontId="82" fillId="0" borderId="0" xfId="0" applyFont="1" applyFill="1" applyBorder="1" applyAlignment="1" applyProtection="1">
      <alignment vertical="center" shrinkToFit="1"/>
      <protection/>
    </xf>
    <xf numFmtId="0" fontId="82" fillId="0" borderId="15" xfId="0" applyFont="1" applyBorder="1" applyAlignment="1" applyProtection="1">
      <alignment vertical="center" shrinkToFit="1"/>
      <protection/>
    </xf>
    <xf numFmtId="0" fontId="14" fillId="0" borderId="0" xfId="0" applyFont="1" applyAlignment="1" applyProtection="1">
      <alignment horizontal="right" vertical="center" shrinkToFit="1"/>
      <protection/>
    </xf>
    <xf numFmtId="44" fontId="88" fillId="0" borderId="16" xfId="44" applyFont="1" applyBorder="1" applyAlignment="1" applyProtection="1">
      <alignment vertical="center" shrinkToFit="1"/>
      <protection/>
    </xf>
    <xf numFmtId="44" fontId="82" fillId="0" borderId="0" xfId="44" applyFont="1" applyBorder="1" applyAlignment="1" applyProtection="1">
      <alignment vertical="center" shrinkToFit="1"/>
      <protection/>
    </xf>
    <xf numFmtId="0" fontId="82" fillId="0" borderId="0" xfId="0" applyFont="1" applyAlignment="1" applyProtection="1">
      <alignment vertical="center"/>
      <protection/>
    </xf>
    <xf numFmtId="0" fontId="82" fillId="0" borderId="0" xfId="0" applyFont="1" applyFill="1" applyAlignment="1" applyProtection="1">
      <alignment vertical="center" shrinkToFit="1"/>
      <protection/>
    </xf>
    <xf numFmtId="0" fontId="89" fillId="0" borderId="0" xfId="0" applyFont="1" applyAlignment="1" applyProtection="1">
      <alignment vertical="center" shrinkToFit="1"/>
      <protection/>
    </xf>
    <xf numFmtId="44" fontId="90" fillId="0" borderId="16" xfId="44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169" fontId="0" fillId="0" borderId="11" xfId="44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82" fillId="0" borderId="17" xfId="0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/>
      <protection/>
    </xf>
    <xf numFmtId="0" fontId="74" fillId="0" borderId="0" xfId="0" applyFont="1" applyAlignment="1" applyProtection="1">
      <alignment vertical="center" shrinkToFit="1"/>
      <protection/>
    </xf>
    <xf numFmtId="0" fontId="74" fillId="0" borderId="0" xfId="0" applyFont="1" applyAlignment="1" applyProtection="1">
      <alignment horizontal="left" vertical="center" shrinkToFit="1"/>
      <protection/>
    </xf>
    <xf numFmtId="0" fontId="91" fillId="0" borderId="0" xfId="0" applyFont="1" applyAlignment="1" applyProtection="1">
      <alignment horizontal="left" vertical="center" shrinkToFit="1"/>
      <protection/>
    </xf>
    <xf numFmtId="44" fontId="90" fillId="0" borderId="0" xfId="44" applyFont="1" applyBorder="1" applyAlignment="1" applyProtection="1">
      <alignment vertical="center" shrinkToFit="1"/>
      <protection/>
    </xf>
    <xf numFmtId="0" fontId="82" fillId="33" borderId="0" xfId="0" applyFont="1" applyFill="1" applyAlignment="1" applyProtection="1">
      <alignment vertical="center" shrinkToFit="1"/>
      <protection/>
    </xf>
    <xf numFmtId="0" fontId="92" fillId="33" borderId="0" xfId="0" applyFont="1" applyFill="1" applyAlignment="1" applyProtection="1">
      <alignment horizontal="left" vertical="center" shrinkToFit="1"/>
      <protection/>
    </xf>
    <xf numFmtId="0" fontId="92" fillId="33" borderId="0" xfId="0" applyFont="1" applyFill="1" applyBorder="1" applyAlignment="1" applyProtection="1">
      <alignment vertical="center" shrinkToFit="1"/>
      <protection/>
    </xf>
    <xf numFmtId="0" fontId="93" fillId="33" borderId="0" xfId="0" applyFont="1" applyFill="1" applyBorder="1" applyAlignment="1" applyProtection="1">
      <alignment horizontal="right" vertical="center" shrinkToFit="1"/>
      <protection/>
    </xf>
    <xf numFmtId="49" fontId="94" fillId="32" borderId="15" xfId="0" applyNumberFormat="1" applyFont="1" applyFill="1" applyBorder="1" applyAlignment="1" applyProtection="1">
      <alignment horizontal="left" vertical="center" shrinkToFit="1"/>
      <protection locked="0"/>
    </xf>
    <xf numFmtId="0" fontId="95" fillId="0" borderId="0" xfId="0" applyFont="1" applyAlignment="1" applyProtection="1">
      <alignment horizontal="right"/>
      <protection/>
    </xf>
    <xf numFmtId="0" fontId="82" fillId="0" borderId="0" xfId="0" applyFont="1" applyAlignment="1" applyProtection="1">
      <alignment horizontal="left" vertical="center" shrinkToFit="1"/>
      <protection/>
    </xf>
    <xf numFmtId="0" fontId="83" fillId="32" borderId="18" xfId="0" applyFont="1" applyFill="1" applyBorder="1" applyAlignment="1" applyProtection="1">
      <alignment horizontal="left" vertical="center" shrinkToFit="1"/>
      <protection locked="0"/>
    </xf>
    <xf numFmtId="0" fontId="83" fillId="32" borderId="19" xfId="0" applyFont="1" applyFill="1" applyBorder="1" applyAlignment="1" applyProtection="1">
      <alignment horizontal="left" vertical="center" shrinkToFit="1"/>
      <protection locked="0"/>
    </xf>
    <xf numFmtId="0" fontId="96" fillId="32" borderId="18" xfId="0" applyFont="1" applyFill="1" applyBorder="1" applyAlignment="1" applyProtection="1">
      <alignment horizontal="left" vertical="center" shrinkToFit="1"/>
      <protection locked="0"/>
    </xf>
    <xf numFmtId="0" fontId="97" fillId="0" borderId="0" xfId="0" applyFont="1" applyBorder="1" applyAlignment="1" applyProtection="1">
      <alignment horizontal="center" vertical="center" shrinkToFit="1"/>
      <protection/>
    </xf>
    <xf numFmtId="0" fontId="83" fillId="32" borderId="18" xfId="0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Alignment="1" applyProtection="1">
      <alignment horizontal="left" vertical="center" shrinkToFit="1"/>
      <protection/>
    </xf>
    <xf numFmtId="0" fontId="82" fillId="0" borderId="17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right" vertical="center" shrinkToFit="1"/>
      <protection/>
    </xf>
    <xf numFmtId="0" fontId="92" fillId="33" borderId="20" xfId="0" applyFont="1" applyFill="1" applyBorder="1" applyAlignment="1" applyProtection="1">
      <alignment horizontal="left" vertical="center" shrinkToFit="1"/>
      <protection/>
    </xf>
    <xf numFmtId="0" fontId="82" fillId="0" borderId="15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shrinkToFit="1"/>
      <protection/>
    </xf>
    <xf numFmtId="0" fontId="82" fillId="0" borderId="0" xfId="0" applyFont="1" applyFill="1" applyBorder="1" applyAlignment="1" applyProtection="1">
      <alignment horizontal="left" vertical="center" shrinkToFit="1"/>
      <protection/>
    </xf>
    <xf numFmtId="0" fontId="98" fillId="0" borderId="0" xfId="0" applyFont="1" applyAlignment="1" applyProtection="1">
      <alignment horizontal="center" wrapText="1"/>
      <protection/>
    </xf>
    <xf numFmtId="0" fontId="99" fillId="32" borderId="18" xfId="52" applyFont="1" applyFill="1" applyBorder="1" applyAlignment="1" applyProtection="1">
      <alignment horizontal="left" vertical="center" shrinkToFit="1"/>
      <protection locked="0"/>
    </xf>
    <xf numFmtId="0" fontId="94" fillId="32" borderId="15" xfId="0" applyFont="1" applyFill="1" applyBorder="1" applyAlignment="1" applyProtection="1">
      <alignment horizontal="left" vertical="center" shrinkToFit="1"/>
      <protection locked="0"/>
    </xf>
    <xf numFmtId="0" fontId="93" fillId="33" borderId="0" xfId="0" applyFont="1" applyFill="1" applyBorder="1" applyAlignment="1" applyProtection="1">
      <alignment horizontal="right" vertical="center" shrinkToFit="1"/>
      <protection/>
    </xf>
    <xf numFmtId="0" fontId="100" fillId="32" borderId="15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left" vertical="center" shrinkToFit="1"/>
      <protection/>
    </xf>
    <xf numFmtId="0" fontId="101" fillId="0" borderId="0" xfId="0" applyFont="1" applyAlignment="1" applyProtection="1">
      <alignment horizontal="right" vertical="center" shrinkToFit="1"/>
      <protection/>
    </xf>
    <xf numFmtId="0" fontId="79" fillId="32" borderId="21" xfId="0" applyFont="1" applyFill="1" applyBorder="1" applyAlignment="1">
      <alignment horizontal="left"/>
    </xf>
    <xf numFmtId="0" fontId="79" fillId="32" borderId="10" xfId="0" applyFont="1" applyFill="1" applyBorder="1" applyAlignment="1">
      <alignment horizontal="left"/>
    </xf>
    <xf numFmtId="0" fontId="80" fillId="32" borderId="10" xfId="0" applyFont="1" applyFill="1" applyBorder="1" applyAlignment="1">
      <alignment horizontal="center"/>
    </xf>
    <xf numFmtId="0" fontId="75" fillId="32" borderId="0" xfId="0" applyFont="1" applyFill="1" applyAlignment="1" quotePrefix="1">
      <alignment horizontal="left"/>
    </xf>
    <xf numFmtId="0" fontId="75" fillId="32" borderId="0" xfId="0" applyFont="1" applyFill="1" applyAlignment="1">
      <alignment horizontal="left"/>
    </xf>
    <xf numFmtId="0" fontId="79" fillId="32" borderId="0" xfId="0" applyFont="1" applyFill="1" applyAlignment="1" quotePrefix="1">
      <alignment horizontal="left"/>
    </xf>
    <xf numFmtId="0" fontId="79" fillId="32" borderId="0" xfId="0" applyFont="1" applyFill="1" applyAlignment="1">
      <alignment horizontal="left"/>
    </xf>
    <xf numFmtId="0" fontId="79" fillId="32" borderId="22" xfId="0" applyFont="1" applyFill="1" applyBorder="1" applyAlignment="1">
      <alignment horizontal="left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5" fillId="32" borderId="0" xfId="0" applyFont="1" applyFill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3333FF"/>
      </font>
    </dxf>
    <dxf>
      <font>
        <b/>
        <i val="0"/>
        <color rgb="FF3333FF"/>
      </font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12</xdr:row>
      <xdr:rowOff>47625</xdr:rowOff>
    </xdr:from>
    <xdr:to>
      <xdr:col>11</xdr:col>
      <xdr:colOff>219075</xdr:colOff>
      <xdr:row>13</xdr:row>
      <xdr:rowOff>152400</xdr:rowOff>
    </xdr:to>
    <xdr:sp>
      <xdr:nvSpPr>
        <xdr:cNvPr id="1" name="Straight Arrow Connector 2"/>
        <xdr:cNvSpPr>
          <a:spLocks/>
        </xdr:cNvSpPr>
      </xdr:nvSpPr>
      <xdr:spPr>
        <a:xfrm>
          <a:off x="4219575" y="2047875"/>
          <a:ext cx="0" cy="20002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64"/>
  <sheetViews>
    <sheetView showGridLines="0" tabSelected="1" zoomScaleSheetLayoutView="90" workbookViewId="0" topLeftCell="A1">
      <selection activeCell="O15" sqref="O15"/>
    </sheetView>
  </sheetViews>
  <sheetFormatPr defaultColWidth="9.140625" defaultRowHeight="15"/>
  <cols>
    <col min="1" max="1" width="5.8515625" style="16" customWidth="1"/>
    <col min="2" max="2" width="7.140625" style="16" customWidth="1"/>
    <col min="3" max="8" width="5.7109375" style="16" customWidth="1"/>
    <col min="9" max="9" width="2.7109375" style="16" customWidth="1"/>
    <col min="10" max="10" width="7.7109375" style="16" customWidth="1"/>
    <col min="11" max="11" width="2.28125" style="16" customWidth="1"/>
    <col min="12" max="12" width="6.7109375" style="16" customWidth="1"/>
    <col min="13" max="13" width="5.7109375" style="16" customWidth="1"/>
    <col min="14" max="14" width="10.00390625" style="16" customWidth="1"/>
    <col min="15" max="15" width="12.28125" style="16" customWidth="1"/>
    <col min="16" max="16" width="4.28125" style="16" customWidth="1"/>
    <col min="17" max="18" width="5.7109375" style="16" customWidth="1"/>
    <col min="19" max="16384" width="9.140625" style="16" customWidth="1"/>
  </cols>
  <sheetData>
    <row r="1" spans="1:16" ht="14.25" customHeight="1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5"/>
    </row>
    <row r="2" spans="1:16" ht="13.5" customHeight="1">
      <c r="A2" s="72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5"/>
    </row>
    <row r="3" ht="5.25" customHeight="1"/>
    <row r="4" spans="1:16" ht="15.75">
      <c r="A4" s="18" t="s">
        <v>2</v>
      </c>
      <c r="B4" s="46"/>
      <c r="C4" s="46"/>
      <c r="D4" s="60"/>
      <c r="E4" s="60"/>
      <c r="F4" s="60"/>
      <c r="G4" s="60"/>
      <c r="H4" s="60"/>
      <c r="I4" s="60"/>
      <c r="J4" s="60"/>
      <c r="L4" s="18" t="s">
        <v>3</v>
      </c>
      <c r="M4" s="46"/>
      <c r="N4" s="60"/>
      <c r="O4" s="60"/>
      <c r="P4" s="17"/>
    </row>
    <row r="5" spans="1:15" ht="8.25" customHeight="1">
      <c r="A5" s="46"/>
      <c r="B5" s="46"/>
      <c r="C5" s="46"/>
      <c r="D5" s="47"/>
      <c r="E5" s="47"/>
      <c r="F5" s="47"/>
      <c r="G5" s="47"/>
      <c r="H5" s="47"/>
      <c r="I5" s="47"/>
      <c r="J5" s="47"/>
      <c r="L5" s="46"/>
      <c r="M5" s="46"/>
      <c r="N5" s="48"/>
      <c r="O5" s="48"/>
    </row>
    <row r="6" spans="1:16" ht="15.75">
      <c r="A6" s="18" t="s">
        <v>0</v>
      </c>
      <c r="B6" s="18"/>
      <c r="C6" s="18"/>
      <c r="D6" s="60"/>
      <c r="E6" s="60"/>
      <c r="F6" s="60"/>
      <c r="G6" s="60"/>
      <c r="H6" s="60"/>
      <c r="I6" s="60"/>
      <c r="J6" s="60"/>
      <c r="K6" s="18"/>
      <c r="L6" s="18" t="s">
        <v>17</v>
      </c>
      <c r="M6" s="60"/>
      <c r="N6" s="60"/>
      <c r="O6" s="60"/>
      <c r="P6" s="18"/>
    </row>
    <row r="7" spans="1:16" ht="11.25" customHeight="1">
      <c r="A7" s="18"/>
      <c r="B7" s="18"/>
      <c r="C7" s="46"/>
      <c r="D7" s="61" t="s">
        <v>1</v>
      </c>
      <c r="E7" s="61"/>
      <c r="F7" s="61"/>
      <c r="G7" s="61"/>
      <c r="H7" s="61"/>
      <c r="I7" s="61"/>
      <c r="J7" s="61"/>
      <c r="K7" s="18"/>
      <c r="L7" s="18"/>
      <c r="M7" s="18"/>
      <c r="N7" s="49"/>
      <c r="O7" s="49"/>
      <c r="P7" s="18"/>
    </row>
    <row r="8" spans="1:16" ht="15.75">
      <c r="A8" s="18" t="s">
        <v>4</v>
      </c>
      <c r="B8" s="18"/>
      <c r="C8" s="18"/>
      <c r="D8" s="60"/>
      <c r="E8" s="60"/>
      <c r="F8" s="60"/>
      <c r="G8" s="60"/>
      <c r="H8" s="60"/>
      <c r="I8" s="60"/>
      <c r="J8" s="60"/>
      <c r="K8" s="18"/>
      <c r="L8" s="18" t="s">
        <v>18</v>
      </c>
      <c r="M8" s="73"/>
      <c r="N8" s="73"/>
      <c r="O8" s="73"/>
      <c r="P8" s="18"/>
    </row>
    <row r="9" spans="1:16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8"/>
    </row>
    <row r="10" spans="1:16" ht="18.75">
      <c r="A10" s="18"/>
      <c r="B10" s="18"/>
      <c r="C10" s="18"/>
      <c r="D10" s="18"/>
      <c r="E10" s="18"/>
      <c r="F10" s="18"/>
      <c r="G10" s="18"/>
      <c r="H10" s="56" t="s">
        <v>14</v>
      </c>
      <c r="I10" s="56"/>
      <c r="J10" s="56"/>
      <c r="K10" s="56"/>
      <c r="L10" s="56"/>
      <c r="M10" s="56"/>
      <c r="N10" s="20" t="str">
        <f>IF(O10&lt;0,"DEFICIT","SURPLUS")</f>
        <v>SURPLUS</v>
      </c>
      <c r="O10" s="21">
        <f>O23-O45</f>
        <v>0</v>
      </c>
      <c r="P10" s="18"/>
    </row>
    <row r="11" spans="1:16" ht="8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8"/>
    </row>
    <row r="12" spans="1:16" ht="15.75">
      <c r="A12" s="65" t="s">
        <v>71</v>
      </c>
      <c r="B12" s="65"/>
      <c r="C12" s="65"/>
      <c r="D12" s="65"/>
      <c r="E12" s="65"/>
      <c r="F12" s="65"/>
      <c r="G12" s="65"/>
      <c r="H12" s="65"/>
      <c r="I12" s="65"/>
      <c r="J12" s="66"/>
      <c r="K12" s="69" t="s">
        <v>80</v>
      </c>
      <c r="L12" s="69"/>
      <c r="M12" s="69"/>
      <c r="N12" s="22"/>
      <c r="O12" s="23"/>
      <c r="P12" s="18"/>
    </row>
    <row r="13" spans="1:16" ht="7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18"/>
    </row>
    <row r="14" spans="1:16" ht="15">
      <c r="A14" s="24"/>
      <c r="B14" s="63" t="s">
        <v>67</v>
      </c>
      <c r="C14" s="63"/>
      <c r="D14" s="63"/>
      <c r="E14" s="63"/>
      <c r="F14" s="63"/>
      <c r="G14" s="63"/>
      <c r="H14" s="63"/>
      <c r="I14" s="24"/>
      <c r="J14" s="25"/>
      <c r="K14" s="25"/>
      <c r="L14" s="24"/>
      <c r="M14" s="24"/>
      <c r="N14" s="24"/>
      <c r="O14" s="24"/>
      <c r="P14" s="18"/>
    </row>
    <row r="15" spans="1:16" ht="15">
      <c r="A15" s="24"/>
      <c r="B15" s="24"/>
      <c r="C15" s="57" t="s">
        <v>7</v>
      </c>
      <c r="D15" s="57"/>
      <c r="E15" s="57"/>
      <c r="F15" s="57"/>
      <c r="G15" s="57"/>
      <c r="H15" s="57"/>
      <c r="I15" s="64"/>
      <c r="J15" s="13">
        <v>0</v>
      </c>
      <c r="K15" s="26" t="s">
        <v>6</v>
      </c>
      <c r="L15" s="14">
        <v>0</v>
      </c>
      <c r="M15" s="27" t="s">
        <v>10</v>
      </c>
      <c r="N15" s="28">
        <f>J15*L15</f>
        <v>0</v>
      </c>
      <c r="O15" s="24"/>
      <c r="P15" s="18"/>
    </row>
    <row r="16" spans="1:16" ht="15">
      <c r="A16" s="24"/>
      <c r="B16" s="24"/>
      <c r="C16" s="57" t="s">
        <v>8</v>
      </c>
      <c r="D16" s="57"/>
      <c r="E16" s="57"/>
      <c r="F16" s="57"/>
      <c r="G16" s="57"/>
      <c r="H16" s="57"/>
      <c r="I16" s="64"/>
      <c r="J16" s="13">
        <v>0</v>
      </c>
      <c r="K16" s="26" t="s">
        <v>6</v>
      </c>
      <c r="L16" s="14">
        <v>0</v>
      </c>
      <c r="M16" s="27" t="s">
        <v>10</v>
      </c>
      <c r="N16" s="28">
        <f>J16*L16</f>
        <v>0</v>
      </c>
      <c r="O16" s="24"/>
      <c r="P16" s="18"/>
    </row>
    <row r="17" spans="1:16" ht="15">
      <c r="A17" s="24"/>
      <c r="B17" s="24"/>
      <c r="C17" s="24" t="s">
        <v>9</v>
      </c>
      <c r="D17" s="62"/>
      <c r="E17" s="62"/>
      <c r="F17" s="62"/>
      <c r="G17" s="62"/>
      <c r="H17" s="62"/>
      <c r="I17" s="45"/>
      <c r="J17" s="13">
        <v>0</v>
      </c>
      <c r="K17" s="26" t="s">
        <v>6</v>
      </c>
      <c r="L17" s="14">
        <v>0</v>
      </c>
      <c r="M17" s="27" t="s">
        <v>10</v>
      </c>
      <c r="N17" s="28">
        <f>J17*L17</f>
        <v>0</v>
      </c>
      <c r="O17" s="24"/>
      <c r="P17" s="18"/>
    </row>
    <row r="18" spans="1:16" ht="15">
      <c r="A18" s="24"/>
      <c r="B18" s="24"/>
      <c r="C18" s="24" t="s">
        <v>9</v>
      </c>
      <c r="D18" s="62"/>
      <c r="E18" s="62"/>
      <c r="F18" s="62"/>
      <c r="G18" s="62"/>
      <c r="H18" s="62"/>
      <c r="I18" s="24"/>
      <c r="J18" s="13">
        <v>0</v>
      </c>
      <c r="K18" s="26" t="s">
        <v>6</v>
      </c>
      <c r="L18" s="14">
        <v>0</v>
      </c>
      <c r="M18" s="27" t="s">
        <v>10</v>
      </c>
      <c r="N18" s="28">
        <f>J18*L18</f>
        <v>0</v>
      </c>
      <c r="O18" s="26"/>
      <c r="P18" s="18"/>
    </row>
    <row r="19" spans="1:16" ht="15">
      <c r="A19" s="24"/>
      <c r="B19" s="57" t="s">
        <v>68</v>
      </c>
      <c r="C19" s="57"/>
      <c r="D19" s="57"/>
      <c r="E19" s="57"/>
      <c r="F19" s="57"/>
      <c r="G19" s="57"/>
      <c r="H19" s="57"/>
      <c r="I19" s="57"/>
      <c r="J19" s="13">
        <v>0</v>
      </c>
      <c r="K19" s="25"/>
      <c r="L19" s="24"/>
      <c r="M19" s="27" t="s">
        <v>10</v>
      </c>
      <c r="N19" s="29">
        <f>J19</f>
        <v>0</v>
      </c>
      <c r="O19" s="24"/>
      <c r="P19" s="18"/>
    </row>
    <row r="20" spans="1:16" ht="15">
      <c r="A20" s="24"/>
      <c r="B20" s="57" t="s">
        <v>69</v>
      </c>
      <c r="C20" s="57"/>
      <c r="D20" s="57"/>
      <c r="E20" s="57"/>
      <c r="F20" s="57"/>
      <c r="G20" s="57"/>
      <c r="H20" s="57"/>
      <c r="I20" s="57"/>
      <c r="J20" s="13">
        <v>0</v>
      </c>
      <c r="K20" s="24"/>
      <c r="L20" s="24"/>
      <c r="M20" s="27" t="s">
        <v>10</v>
      </c>
      <c r="N20" s="29">
        <f>J20</f>
        <v>0</v>
      </c>
      <c r="O20" s="24"/>
      <c r="P20" s="18"/>
    </row>
    <row r="21" spans="1:16" ht="15">
      <c r="A21" s="24"/>
      <c r="B21" s="57" t="s">
        <v>11</v>
      </c>
      <c r="C21" s="57"/>
      <c r="D21" s="58"/>
      <c r="E21" s="58"/>
      <c r="F21" s="58"/>
      <c r="G21" s="58"/>
      <c r="H21" s="58"/>
      <c r="I21" s="30"/>
      <c r="J21" s="13">
        <v>0</v>
      </c>
      <c r="K21" s="24"/>
      <c r="L21" s="24"/>
      <c r="M21" s="27" t="s">
        <v>10</v>
      </c>
      <c r="N21" s="29">
        <f>J21</f>
        <v>0</v>
      </c>
      <c r="O21" s="24"/>
      <c r="P21" s="18"/>
    </row>
    <row r="22" spans="1:16" ht="15">
      <c r="A22" s="24"/>
      <c r="B22" s="57" t="s">
        <v>11</v>
      </c>
      <c r="C22" s="57"/>
      <c r="D22" s="59"/>
      <c r="E22" s="59"/>
      <c r="F22" s="59"/>
      <c r="G22" s="59"/>
      <c r="H22" s="59"/>
      <c r="I22" s="30"/>
      <c r="J22" s="13">
        <v>0</v>
      </c>
      <c r="K22" s="24"/>
      <c r="L22" s="24"/>
      <c r="M22" s="27" t="s">
        <v>10</v>
      </c>
      <c r="N22" s="29">
        <f>J22</f>
        <v>0</v>
      </c>
      <c r="O22" s="31"/>
      <c r="P22" s="18"/>
    </row>
    <row r="23" spans="1:16" ht="18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67" t="s">
        <v>5</v>
      </c>
      <c r="M23" s="67"/>
      <c r="N23" s="67"/>
      <c r="O23" s="33">
        <f>SUM(N15:N22)</f>
        <v>0</v>
      </c>
      <c r="P23" s="18"/>
    </row>
    <row r="24" spans="1:16" ht="6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8"/>
    </row>
    <row r="25" spans="1:16" ht="15.75">
      <c r="A25" s="70" t="s">
        <v>72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24"/>
      <c r="P25" s="18"/>
    </row>
    <row r="26" spans="1:16" ht="7.5" customHeight="1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8"/>
    </row>
    <row r="27" spans="1:16" ht="16.5" thickBot="1">
      <c r="A27" s="24"/>
      <c r="B27" s="77" t="s">
        <v>79</v>
      </c>
      <c r="C27" s="57"/>
      <c r="D27" s="57"/>
      <c r="E27" s="57"/>
      <c r="F27" s="57"/>
      <c r="G27" s="57"/>
      <c r="H27" s="78" t="s">
        <v>73</v>
      </c>
      <c r="I27" s="78"/>
      <c r="J27" s="78"/>
      <c r="K27" s="27" t="s">
        <v>10</v>
      </c>
      <c r="L27" s="10">
        <v>0.05</v>
      </c>
      <c r="M27" s="24"/>
      <c r="N27" s="34">
        <f>SUM(N28:N44)*L27</f>
        <v>0</v>
      </c>
      <c r="O27" s="30"/>
      <c r="P27" s="18"/>
    </row>
    <row r="28" spans="1:16" ht="15">
      <c r="A28" s="24"/>
      <c r="B28" s="35" t="s">
        <v>12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9">
        <f>SUMIF('Budget Details'!C:C,B28,'Budget Details'!D:D)</f>
        <v>0</v>
      </c>
      <c r="O28" s="36"/>
      <c r="P28" s="18"/>
    </row>
    <row r="29" spans="1:16" ht="15">
      <c r="A29" s="24"/>
      <c r="B29" s="35" t="s">
        <v>33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9">
        <f>SUMIF('Budget Details'!C:C,B29,'Budget Details'!D:D)</f>
        <v>0</v>
      </c>
      <c r="O29" s="24"/>
      <c r="P29" s="18"/>
    </row>
    <row r="30" spans="1:16" ht="15">
      <c r="A30" s="24"/>
      <c r="B30" s="35" t="s">
        <v>22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9">
        <f>SUMIF('Budget Details'!C:C,B30,'Budget Details'!D:D)</f>
        <v>0</v>
      </c>
      <c r="O30" s="24"/>
      <c r="P30" s="18"/>
    </row>
    <row r="31" spans="1:16" ht="15">
      <c r="A31" s="24"/>
      <c r="B31" s="35" t="s">
        <v>23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9">
        <f>SUMIF('Budget Details'!C:C,B31,'Budget Details'!D:D)</f>
        <v>0</v>
      </c>
      <c r="O31" s="24"/>
      <c r="P31" s="18"/>
    </row>
    <row r="32" spans="1:16" ht="15">
      <c r="A32" s="24"/>
      <c r="B32" s="35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9">
        <f>SUMIF('Budget Details'!C:C,B32,'Budget Details'!D:D)</f>
        <v>0</v>
      </c>
      <c r="O32" s="24"/>
      <c r="P32" s="18"/>
    </row>
    <row r="33" spans="1:16" ht="15">
      <c r="A33" s="24"/>
      <c r="B33" s="35" t="s">
        <v>25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>
        <f>SUMIF('Budget Details'!C:C,B33,'Budget Details'!D:D)</f>
        <v>0</v>
      </c>
      <c r="O33" s="24"/>
      <c r="P33" s="18"/>
    </row>
    <row r="34" spans="1:16" ht="15">
      <c r="A34" s="24"/>
      <c r="B34" s="35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>
        <f>SUMIF('Budget Details'!C:C,B34,'Budget Details'!D:D)</f>
        <v>0</v>
      </c>
      <c r="O34" s="24"/>
      <c r="P34" s="18"/>
    </row>
    <row r="35" spans="1:16" ht="15">
      <c r="A35" s="24"/>
      <c r="B35" s="35" t="s">
        <v>27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>
        <f>SUMIF('Budget Details'!C:C,B35,'Budget Details'!D:D)</f>
        <v>0</v>
      </c>
      <c r="O35" s="24"/>
      <c r="P35" s="18"/>
    </row>
    <row r="36" spans="1:16" ht="15">
      <c r="A36" s="24"/>
      <c r="B36" s="35" t="s">
        <v>28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>
        <f>SUMIF('Budget Details'!C:C,B36,'Budget Details'!D:D)</f>
        <v>0</v>
      </c>
      <c r="O36" s="24"/>
      <c r="P36" s="18"/>
    </row>
    <row r="37" spans="1:16" ht="15">
      <c r="A37" s="24"/>
      <c r="B37" s="35" t="s">
        <v>29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>
        <f>SUMIF('Budget Details'!C:C,B37,'Budget Details'!D:D)</f>
        <v>0</v>
      </c>
      <c r="O37" s="24"/>
      <c r="P37" s="18"/>
    </row>
    <row r="38" spans="1:16" ht="15">
      <c r="A38" s="24"/>
      <c r="B38" s="35" t="s">
        <v>30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9">
        <f>SUMIF('Budget Details'!C:C,B38,'Budget Details'!D:D)</f>
        <v>0</v>
      </c>
      <c r="O38" s="24"/>
      <c r="P38" s="18"/>
    </row>
    <row r="39" spans="1:16" ht="15">
      <c r="A39" s="24"/>
      <c r="B39" s="35" t="s">
        <v>13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9">
        <f>SUMIF('Budget Details'!C:C,B39,'Budget Details'!D:D)</f>
        <v>0</v>
      </c>
      <c r="O39" s="24"/>
      <c r="P39" s="18"/>
    </row>
    <row r="40" spans="1:16" ht="15">
      <c r="A40" s="24"/>
      <c r="B40" s="35" t="s">
        <v>15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9">
        <f>SUMIF('Budget Details'!C:C,B40,'Budget Details'!D:D)</f>
        <v>0</v>
      </c>
      <c r="O40" s="24"/>
      <c r="P40" s="18"/>
    </row>
    <row r="41" spans="1:16" ht="15">
      <c r="A41" s="24"/>
      <c r="B41" s="35" t="s">
        <v>16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9">
        <f>SUMIF('Budget Details'!C:C,B41,'Budget Details'!D:D)</f>
        <v>0</v>
      </c>
      <c r="O41" s="24"/>
      <c r="P41" s="18"/>
    </row>
    <row r="42" spans="1:16" ht="15">
      <c r="A42" s="24"/>
      <c r="B42" s="37" t="s">
        <v>64</v>
      </c>
      <c r="C42" s="71" t="str">
        <f>'Budget Details'!B19</f>
        <v>Other 1 (Enter Item Name in Blue Box)</v>
      </c>
      <c r="D42" s="71"/>
      <c r="E42" s="71"/>
      <c r="F42" s="71"/>
      <c r="G42" s="71"/>
      <c r="H42" s="71"/>
      <c r="I42" s="71"/>
      <c r="J42" s="71"/>
      <c r="K42" s="24"/>
      <c r="L42" s="24"/>
      <c r="M42" s="24"/>
      <c r="N42" s="29">
        <f>SUMIF('Budget Details'!C:C,C42,'Budget Details'!D:D)</f>
        <v>0</v>
      </c>
      <c r="O42" s="24"/>
      <c r="P42" s="18"/>
    </row>
    <row r="43" spans="1:16" ht="15">
      <c r="A43" s="24"/>
      <c r="B43" s="37" t="s">
        <v>65</v>
      </c>
      <c r="C43" s="71" t="str">
        <f>'Budget Details'!B20</f>
        <v>Other 2 (Enter Item Name in Blue Box)</v>
      </c>
      <c r="D43" s="71"/>
      <c r="E43" s="71"/>
      <c r="F43" s="71"/>
      <c r="G43" s="71"/>
      <c r="H43" s="71"/>
      <c r="I43" s="71"/>
      <c r="J43" s="71"/>
      <c r="K43" s="24"/>
      <c r="L43" s="24"/>
      <c r="M43" s="24"/>
      <c r="N43" s="29">
        <f>SUMIF('Budget Details'!C:C,C43,'Budget Details'!D:D)</f>
        <v>0</v>
      </c>
      <c r="O43" s="24"/>
      <c r="P43" s="18"/>
    </row>
    <row r="44" spans="1:16" ht="15">
      <c r="A44" s="24"/>
      <c r="B44" s="37" t="s">
        <v>66</v>
      </c>
      <c r="C44" s="71" t="str">
        <f>'Budget Details'!B21</f>
        <v>Other 3 (Enter Item Name in Blue Box)</v>
      </c>
      <c r="D44" s="71"/>
      <c r="E44" s="71"/>
      <c r="F44" s="71"/>
      <c r="G44" s="71"/>
      <c r="H44" s="71"/>
      <c r="I44" s="71"/>
      <c r="J44" s="71"/>
      <c r="K44" s="24"/>
      <c r="L44" s="24"/>
      <c r="M44" s="24"/>
      <c r="N44" s="29">
        <f>SUMIF('Budget Details'!C:C,C44,'Budget Details'!D:D)</f>
        <v>0</v>
      </c>
      <c r="O44" s="31"/>
      <c r="P44" s="18"/>
    </row>
    <row r="45" spans="1:16" ht="18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67" t="s">
        <v>70</v>
      </c>
      <c r="M45" s="67"/>
      <c r="N45" s="67"/>
      <c r="O45" s="38">
        <f>SUM(N27:N44)</f>
        <v>0</v>
      </c>
      <c r="P45" s="18"/>
    </row>
    <row r="46" spans="1:16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32"/>
      <c r="M46" s="32"/>
      <c r="N46" s="32"/>
      <c r="O46" s="50"/>
      <c r="P46" s="18"/>
    </row>
    <row r="47" spans="1:16" ht="15">
      <c r="A47" s="68" t="s">
        <v>78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8"/>
    </row>
    <row r="48" spans="1:16" ht="9" customHeight="1">
      <c r="A48" s="51"/>
      <c r="B48" s="52"/>
      <c r="C48" s="52"/>
      <c r="D48" s="52"/>
      <c r="E48" s="52"/>
      <c r="F48" s="52"/>
      <c r="G48" s="52"/>
      <c r="H48" s="52"/>
      <c r="I48" s="52"/>
      <c r="J48" s="51"/>
      <c r="K48" s="51"/>
      <c r="L48" s="51"/>
      <c r="M48" s="51"/>
      <c r="N48" s="51"/>
      <c r="O48" s="51"/>
      <c r="P48" s="18"/>
    </row>
    <row r="49" spans="1:15" ht="15">
      <c r="A49" s="53" t="s">
        <v>19</v>
      </c>
      <c r="B49" s="74"/>
      <c r="C49" s="74"/>
      <c r="D49" s="74"/>
      <c r="E49" s="74"/>
      <c r="F49" s="74"/>
      <c r="G49" s="75" t="s">
        <v>21</v>
      </c>
      <c r="H49" s="75"/>
      <c r="I49" s="76" t="s">
        <v>77</v>
      </c>
      <c r="J49" s="76"/>
      <c r="K49" s="76"/>
      <c r="L49" s="76"/>
      <c r="M49" s="76"/>
      <c r="N49" s="54" t="s">
        <v>20</v>
      </c>
      <c r="O49" s="55"/>
    </row>
    <row r="50" spans="1:15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</sheetData>
  <sheetProtection password="C414" sheet="1"/>
  <mergeCells count="35">
    <mergeCell ref="A1:O1"/>
    <mergeCell ref="A2:O2"/>
    <mergeCell ref="D17:H17"/>
    <mergeCell ref="M6:O6"/>
    <mergeCell ref="M8:O8"/>
    <mergeCell ref="B49:F49"/>
    <mergeCell ref="G49:H49"/>
    <mergeCell ref="I49:M49"/>
    <mergeCell ref="B27:G27"/>
    <mergeCell ref="H27:J27"/>
    <mergeCell ref="L45:N45"/>
    <mergeCell ref="A47:O47"/>
    <mergeCell ref="K12:M12"/>
    <mergeCell ref="L23:N23"/>
    <mergeCell ref="B19:I19"/>
    <mergeCell ref="B20:I20"/>
    <mergeCell ref="A25:N25"/>
    <mergeCell ref="C42:J42"/>
    <mergeCell ref="C43:J43"/>
    <mergeCell ref="C44:J44"/>
    <mergeCell ref="N4:O4"/>
    <mergeCell ref="D18:H18"/>
    <mergeCell ref="B14:H14"/>
    <mergeCell ref="C15:I15"/>
    <mergeCell ref="C16:I16"/>
    <mergeCell ref="A12:J12"/>
    <mergeCell ref="H10:M10"/>
    <mergeCell ref="B21:C21"/>
    <mergeCell ref="B22:C22"/>
    <mergeCell ref="D21:H21"/>
    <mergeCell ref="D22:H22"/>
    <mergeCell ref="D4:J4"/>
    <mergeCell ref="D6:J6"/>
    <mergeCell ref="D7:J7"/>
    <mergeCell ref="D8:J8"/>
  </mergeCells>
  <conditionalFormatting sqref="N10">
    <cfRule type="cellIs" priority="1" dxfId="2" operator="equal">
      <formula>"SURPLUS"</formula>
    </cfRule>
    <cfRule type="cellIs" priority="2" dxfId="3" operator="equal">
      <formula>"DEFICIT"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2"/>
  <headerFooter>
    <oddHeader>&amp;C&amp;"-,Bold"&amp;16Event Budget Worksheet</oddHeader>
    <oddFooter>&amp;R&amp;"-,Italic"April 19, 2013 (event)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5"/>
  <sheetViews>
    <sheetView zoomScale="70" zoomScaleNormal="70" zoomScaleSheetLayoutView="80" zoomScalePageLayoutView="0" workbookViewId="0" topLeftCell="A1">
      <pane ySplit="23" topLeftCell="A24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6.7109375" style="0" customWidth="1"/>
    <col min="2" max="2" width="37.8515625" style="0" customWidth="1"/>
    <col min="3" max="3" width="28.57421875" style="0" customWidth="1"/>
    <col min="4" max="4" width="10.421875" style="0" customWidth="1"/>
    <col min="5" max="5" width="51.140625" style="0" customWidth="1"/>
    <col min="6" max="6" width="28.7109375" style="0" customWidth="1"/>
    <col min="7" max="7" width="43.8515625" style="0" customWidth="1"/>
  </cols>
  <sheetData>
    <row r="1" spans="1:5" ht="33.75">
      <c r="A1" s="87" t="s">
        <v>60</v>
      </c>
      <c r="B1" s="88"/>
      <c r="C1" s="88"/>
      <c r="D1" s="88"/>
      <c r="E1" s="88"/>
    </row>
    <row r="2" spans="2:5" ht="19.5" thickBot="1">
      <c r="B2" s="2" t="s">
        <v>32</v>
      </c>
      <c r="C2" s="81" t="s">
        <v>44</v>
      </c>
      <c r="D2" s="81"/>
      <c r="E2" s="81"/>
    </row>
    <row r="3" spans="2:5" ht="18.75">
      <c r="B3" s="11"/>
      <c r="C3" s="12"/>
      <c r="D3" s="12"/>
      <c r="E3" s="12"/>
    </row>
    <row r="4" spans="2:5" ht="15">
      <c r="B4" s="3" t="s">
        <v>12</v>
      </c>
      <c r="C4" s="89" t="s">
        <v>45</v>
      </c>
      <c r="D4" s="83"/>
      <c r="E4" s="83"/>
    </row>
    <row r="5" spans="2:5" ht="15">
      <c r="B5" s="3" t="s">
        <v>33</v>
      </c>
      <c r="C5" s="89" t="s">
        <v>46</v>
      </c>
      <c r="D5" s="83"/>
      <c r="E5" s="83"/>
    </row>
    <row r="6" spans="2:5" ht="15">
      <c r="B6" s="3" t="s">
        <v>22</v>
      </c>
      <c r="C6" s="82" t="s">
        <v>47</v>
      </c>
      <c r="D6" s="83"/>
      <c r="E6" s="83"/>
    </row>
    <row r="7" spans="2:5" ht="15">
      <c r="B7" s="3" t="s">
        <v>23</v>
      </c>
      <c r="C7" s="82" t="s">
        <v>48</v>
      </c>
      <c r="D7" s="83"/>
      <c r="E7" s="83"/>
    </row>
    <row r="8" spans="2:5" ht="15">
      <c r="B8" s="3" t="s">
        <v>24</v>
      </c>
      <c r="C8" s="82" t="s">
        <v>49</v>
      </c>
      <c r="D8" s="83"/>
      <c r="E8" s="83"/>
    </row>
    <row r="9" spans="2:5" ht="15">
      <c r="B9" s="3" t="s">
        <v>25</v>
      </c>
      <c r="C9" s="82" t="s">
        <v>50</v>
      </c>
      <c r="D9" s="83"/>
      <c r="E9" s="83"/>
    </row>
    <row r="10" spans="2:5" ht="15">
      <c r="B10" s="3" t="s">
        <v>26</v>
      </c>
      <c r="C10" s="83" t="s">
        <v>51</v>
      </c>
      <c r="D10" s="83"/>
      <c r="E10" s="83"/>
    </row>
    <row r="11" spans="2:5" ht="15">
      <c r="B11" s="3" t="s">
        <v>27</v>
      </c>
      <c r="C11" s="82" t="s">
        <v>52</v>
      </c>
      <c r="D11" s="83"/>
      <c r="E11" s="83"/>
    </row>
    <row r="12" spans="2:5" ht="15">
      <c r="B12" s="3" t="s">
        <v>28</v>
      </c>
      <c r="C12" s="82" t="s">
        <v>53</v>
      </c>
      <c r="D12" s="83"/>
      <c r="E12" s="83"/>
    </row>
    <row r="13" spans="2:5" ht="15">
      <c r="B13" s="3" t="s">
        <v>29</v>
      </c>
      <c r="C13" s="82" t="s">
        <v>54</v>
      </c>
      <c r="D13" s="83"/>
      <c r="E13" s="83"/>
    </row>
    <row r="14" spans="2:5" ht="15">
      <c r="B14" s="3" t="s">
        <v>30</v>
      </c>
      <c r="C14" s="82" t="s">
        <v>55</v>
      </c>
      <c r="D14" s="83"/>
      <c r="E14" s="83"/>
    </row>
    <row r="15" spans="2:5" ht="15">
      <c r="B15" s="3" t="s">
        <v>13</v>
      </c>
      <c r="C15" s="82" t="s">
        <v>56</v>
      </c>
      <c r="D15" s="83"/>
      <c r="E15" s="83"/>
    </row>
    <row r="16" spans="2:5" ht="15">
      <c r="B16" s="3" t="s">
        <v>15</v>
      </c>
      <c r="C16" s="82" t="s">
        <v>57</v>
      </c>
      <c r="D16" s="83"/>
      <c r="E16" s="83"/>
    </row>
    <row r="17" spans="2:5" ht="15">
      <c r="B17" s="3" t="s">
        <v>16</v>
      </c>
      <c r="C17" s="82" t="s">
        <v>58</v>
      </c>
      <c r="D17" s="83"/>
      <c r="E17" s="83"/>
    </row>
    <row r="18" spans="2:5" ht="15">
      <c r="B18" s="3" t="s">
        <v>31</v>
      </c>
      <c r="C18" s="82" t="s">
        <v>59</v>
      </c>
      <c r="D18" s="83"/>
      <c r="E18" s="83"/>
    </row>
    <row r="19" spans="2:5" ht="15">
      <c r="B19" s="6" t="s">
        <v>41</v>
      </c>
      <c r="C19" s="84" t="s">
        <v>76</v>
      </c>
      <c r="D19" s="85"/>
      <c r="E19" s="85"/>
    </row>
    <row r="20" spans="2:5" ht="15">
      <c r="B20" s="6" t="s">
        <v>42</v>
      </c>
      <c r="C20" s="86" t="s">
        <v>76</v>
      </c>
      <c r="D20" s="85"/>
      <c r="E20" s="85"/>
    </row>
    <row r="21" spans="2:5" ht="15.75" thickBot="1">
      <c r="B21" s="7" t="s">
        <v>43</v>
      </c>
      <c r="C21" s="79" t="s">
        <v>76</v>
      </c>
      <c r="D21" s="80"/>
      <c r="E21" s="80"/>
    </row>
    <row r="22" spans="1:5" ht="18.75">
      <c r="A22" s="8" t="s">
        <v>63</v>
      </c>
      <c r="B22" s="8" t="s">
        <v>61</v>
      </c>
      <c r="C22" s="8" t="s">
        <v>35</v>
      </c>
      <c r="D22" s="8" t="s">
        <v>37</v>
      </c>
      <c r="E22" s="8" t="s">
        <v>39</v>
      </c>
    </row>
    <row r="23" spans="1:5" ht="18" customHeight="1">
      <c r="A23" s="9" t="s">
        <v>62</v>
      </c>
      <c r="B23" s="4" t="s">
        <v>34</v>
      </c>
      <c r="C23" s="4" t="s">
        <v>36</v>
      </c>
      <c r="D23" s="5" t="s">
        <v>38</v>
      </c>
      <c r="E23" s="4" t="s">
        <v>40</v>
      </c>
    </row>
    <row r="24" spans="1:5" ht="18" customHeight="1">
      <c r="A24" s="40">
        <v>1</v>
      </c>
      <c r="B24" s="43"/>
      <c r="C24" s="41"/>
      <c r="D24" s="42"/>
      <c r="E24" s="44"/>
    </row>
    <row r="25" spans="1:5" ht="18" customHeight="1">
      <c r="A25" s="40">
        <v>2</v>
      </c>
      <c r="B25" s="43"/>
      <c r="C25" s="41"/>
      <c r="D25" s="42"/>
      <c r="E25" s="44"/>
    </row>
    <row r="26" spans="1:5" ht="18" customHeight="1">
      <c r="A26" s="40">
        <v>3</v>
      </c>
      <c r="B26" s="43"/>
      <c r="C26" s="41"/>
      <c r="D26" s="42"/>
      <c r="E26" s="44"/>
    </row>
    <row r="27" spans="1:5" ht="18" customHeight="1">
      <c r="A27" s="40">
        <v>4</v>
      </c>
      <c r="B27" s="43"/>
      <c r="C27" s="41"/>
      <c r="D27" s="42"/>
      <c r="E27" s="44"/>
    </row>
    <row r="28" spans="1:5" ht="18" customHeight="1">
      <c r="A28" s="40">
        <v>5</v>
      </c>
      <c r="B28" s="43"/>
      <c r="C28" s="41"/>
      <c r="D28" s="42"/>
      <c r="E28" s="44"/>
    </row>
    <row r="29" spans="1:5" ht="18" customHeight="1">
      <c r="A29" s="40">
        <v>6</v>
      </c>
      <c r="B29" s="43"/>
      <c r="C29" s="41"/>
      <c r="D29" s="42"/>
      <c r="E29" s="44"/>
    </row>
    <row r="30" spans="1:5" ht="18" customHeight="1">
      <c r="A30" s="40">
        <v>7</v>
      </c>
      <c r="B30" s="43"/>
      <c r="C30" s="41"/>
      <c r="D30" s="42"/>
      <c r="E30" s="44"/>
    </row>
    <row r="31" spans="1:5" ht="18" customHeight="1">
      <c r="A31" s="40">
        <v>8</v>
      </c>
      <c r="B31" s="43"/>
      <c r="C31" s="41"/>
      <c r="D31" s="42"/>
      <c r="E31" s="44"/>
    </row>
    <row r="32" spans="1:5" ht="18" customHeight="1">
      <c r="A32" s="40">
        <v>9</v>
      </c>
      <c r="B32" s="43"/>
      <c r="C32" s="41"/>
      <c r="D32" s="42"/>
      <c r="E32" s="44"/>
    </row>
    <row r="33" spans="1:5" ht="18" customHeight="1">
      <c r="A33" s="40">
        <v>10</v>
      </c>
      <c r="B33" s="43"/>
      <c r="C33" s="41"/>
      <c r="D33" s="42"/>
      <c r="E33" s="44"/>
    </row>
    <row r="34" spans="1:5" ht="18" customHeight="1">
      <c r="A34" s="40">
        <v>11</v>
      </c>
      <c r="B34" s="43"/>
      <c r="C34" s="41"/>
      <c r="D34" s="42"/>
      <c r="E34" s="44"/>
    </row>
    <row r="35" spans="1:5" ht="18" customHeight="1">
      <c r="A35" s="40">
        <v>12</v>
      </c>
      <c r="B35" s="43"/>
      <c r="C35" s="41"/>
      <c r="D35" s="42"/>
      <c r="E35" s="44"/>
    </row>
    <row r="36" spans="1:5" ht="18" customHeight="1">
      <c r="A36" s="40">
        <v>13</v>
      </c>
      <c r="B36" s="43"/>
      <c r="C36" s="41"/>
      <c r="D36" s="42"/>
      <c r="E36" s="44"/>
    </row>
    <row r="37" spans="1:5" ht="18" customHeight="1">
      <c r="A37" s="40">
        <v>14</v>
      </c>
      <c r="B37" s="43"/>
      <c r="C37" s="41"/>
      <c r="D37" s="42"/>
      <c r="E37" s="44"/>
    </row>
    <row r="38" spans="1:5" ht="18" customHeight="1">
      <c r="A38" s="40">
        <v>15</v>
      </c>
      <c r="B38" s="43"/>
      <c r="C38" s="41"/>
      <c r="D38" s="42"/>
      <c r="E38" s="44"/>
    </row>
    <row r="39" spans="1:5" ht="18" customHeight="1">
      <c r="A39" s="40">
        <v>16</v>
      </c>
      <c r="B39" s="43"/>
      <c r="C39" s="41"/>
      <c r="D39" s="42"/>
      <c r="E39" s="44"/>
    </row>
    <row r="40" spans="1:5" ht="18" customHeight="1">
      <c r="A40" s="40">
        <v>17</v>
      </c>
      <c r="B40" s="43"/>
      <c r="C40" s="41"/>
      <c r="D40" s="42"/>
      <c r="E40" s="44"/>
    </row>
    <row r="41" spans="1:5" ht="18" customHeight="1">
      <c r="A41" s="40">
        <v>18</v>
      </c>
      <c r="B41" s="43"/>
      <c r="C41" s="41"/>
      <c r="D41" s="42"/>
      <c r="E41" s="44"/>
    </row>
    <row r="42" spans="1:5" ht="18" customHeight="1">
      <c r="A42" s="40">
        <v>19</v>
      </c>
      <c r="B42" s="43"/>
      <c r="C42" s="41"/>
      <c r="D42" s="42"/>
      <c r="E42" s="44"/>
    </row>
    <row r="43" spans="1:5" ht="18" customHeight="1">
      <c r="A43" s="40">
        <v>20</v>
      </c>
      <c r="B43" s="43"/>
      <c r="C43" s="41"/>
      <c r="D43" s="42"/>
      <c r="E43" s="44"/>
    </row>
    <row r="44" spans="1:5" ht="18" customHeight="1">
      <c r="A44" s="40">
        <v>21</v>
      </c>
      <c r="B44" s="43"/>
      <c r="C44" s="41"/>
      <c r="D44" s="42"/>
      <c r="E44" s="44"/>
    </row>
    <row r="45" spans="1:5" ht="18" customHeight="1">
      <c r="A45" s="40">
        <v>22</v>
      </c>
      <c r="B45" s="43"/>
      <c r="C45" s="41"/>
      <c r="D45" s="42"/>
      <c r="E45" s="44"/>
    </row>
    <row r="46" spans="1:5" ht="18" customHeight="1">
      <c r="A46" s="40">
        <v>23</v>
      </c>
      <c r="B46" s="43"/>
      <c r="C46" s="41"/>
      <c r="D46" s="42"/>
      <c r="E46" s="44"/>
    </row>
    <row r="47" spans="1:5" ht="18" customHeight="1">
      <c r="A47" s="40">
        <v>24</v>
      </c>
      <c r="B47" s="43"/>
      <c r="C47" s="41"/>
      <c r="D47" s="42"/>
      <c r="E47" s="44"/>
    </row>
    <row r="48" spans="1:5" ht="18" customHeight="1">
      <c r="A48" s="40">
        <v>25</v>
      </c>
      <c r="B48" s="43"/>
      <c r="C48" s="41"/>
      <c r="D48" s="42"/>
      <c r="E48" s="44"/>
    </row>
    <row r="49" spans="1:5" ht="18" customHeight="1">
      <c r="A49" s="40">
        <v>26</v>
      </c>
      <c r="B49" s="43"/>
      <c r="C49" s="41"/>
      <c r="D49" s="42"/>
      <c r="E49" s="44"/>
    </row>
    <row r="50" spans="1:5" ht="18" customHeight="1">
      <c r="A50" s="40">
        <v>27</v>
      </c>
      <c r="B50" s="43"/>
      <c r="C50" s="41"/>
      <c r="D50" s="42"/>
      <c r="E50" s="44"/>
    </row>
    <row r="51" spans="1:5" ht="18" customHeight="1">
      <c r="A51" s="40">
        <v>28</v>
      </c>
      <c r="B51" s="43"/>
      <c r="C51" s="41"/>
      <c r="D51" s="42"/>
      <c r="E51" s="44"/>
    </row>
    <row r="52" spans="1:5" ht="18" customHeight="1">
      <c r="A52" s="40">
        <v>29</v>
      </c>
      <c r="B52" s="43"/>
      <c r="C52" s="41"/>
      <c r="D52" s="42"/>
      <c r="E52" s="44"/>
    </row>
    <row r="53" spans="1:5" ht="18" customHeight="1">
      <c r="A53" s="40">
        <v>30</v>
      </c>
      <c r="B53" s="43"/>
      <c r="C53" s="41"/>
      <c r="D53" s="42"/>
      <c r="E53" s="44"/>
    </row>
    <row r="54" spans="1:5" ht="18" customHeight="1">
      <c r="A54" s="40">
        <v>31</v>
      </c>
      <c r="B54" s="43"/>
      <c r="C54" s="41"/>
      <c r="D54" s="42"/>
      <c r="E54" s="44"/>
    </row>
    <row r="55" spans="1:5" ht="18" customHeight="1">
      <c r="A55" s="40">
        <v>32</v>
      </c>
      <c r="B55" s="43"/>
      <c r="C55" s="41"/>
      <c r="D55" s="42"/>
      <c r="E55" s="44"/>
    </row>
    <row r="56" spans="1:5" ht="18" customHeight="1">
      <c r="A56" s="40">
        <v>33</v>
      </c>
      <c r="B56" s="43"/>
      <c r="C56" s="41"/>
      <c r="D56" s="42"/>
      <c r="E56" s="44"/>
    </row>
    <row r="57" spans="1:5" ht="18" customHeight="1">
      <c r="A57" s="40">
        <v>34</v>
      </c>
      <c r="B57" s="43"/>
      <c r="C57" s="41"/>
      <c r="D57" s="42"/>
      <c r="E57" s="44"/>
    </row>
    <row r="58" spans="1:5" ht="18" customHeight="1">
      <c r="A58" s="40">
        <v>35</v>
      </c>
      <c r="B58" s="43"/>
      <c r="C58" s="41"/>
      <c r="D58" s="42"/>
      <c r="E58" s="44"/>
    </row>
    <row r="59" spans="1:5" ht="18" customHeight="1">
      <c r="A59" s="40">
        <v>36</v>
      </c>
      <c r="B59" s="43"/>
      <c r="C59" s="41"/>
      <c r="D59" s="42"/>
      <c r="E59" s="44"/>
    </row>
    <row r="60" spans="1:5" ht="18" customHeight="1">
      <c r="A60" s="40">
        <v>37</v>
      </c>
      <c r="B60" s="43"/>
      <c r="C60" s="41"/>
      <c r="D60" s="42"/>
      <c r="E60" s="44"/>
    </row>
    <row r="61" spans="1:5" ht="18" customHeight="1">
      <c r="A61" s="40">
        <v>38</v>
      </c>
      <c r="B61" s="43"/>
      <c r="C61" s="41"/>
      <c r="D61" s="42"/>
      <c r="E61" s="44"/>
    </row>
    <row r="62" spans="1:5" ht="18" customHeight="1">
      <c r="A62" s="40">
        <v>39</v>
      </c>
      <c r="B62" s="43"/>
      <c r="C62" s="41"/>
      <c r="D62" s="42"/>
      <c r="E62" s="44"/>
    </row>
    <row r="63" spans="1:5" ht="18" customHeight="1">
      <c r="A63" s="40">
        <v>40</v>
      </c>
      <c r="B63" s="43"/>
      <c r="C63" s="41"/>
      <c r="D63" s="42"/>
      <c r="E63" s="44"/>
    </row>
    <row r="64" spans="1:5" ht="18" customHeight="1">
      <c r="A64" s="40">
        <v>41</v>
      </c>
      <c r="B64" s="43"/>
      <c r="C64" s="41"/>
      <c r="D64" s="42"/>
      <c r="E64" s="44"/>
    </row>
    <row r="65" spans="1:5" ht="18" customHeight="1">
      <c r="A65" s="40">
        <v>42</v>
      </c>
      <c r="B65" s="43"/>
      <c r="C65" s="41"/>
      <c r="D65" s="42"/>
      <c r="E65" s="44"/>
    </row>
    <row r="66" spans="1:5" ht="18" customHeight="1">
      <c r="A66" s="40">
        <v>43</v>
      </c>
      <c r="B66" s="43"/>
      <c r="C66" s="41"/>
      <c r="D66" s="42"/>
      <c r="E66" s="44"/>
    </row>
    <row r="67" spans="1:5" ht="18" customHeight="1">
      <c r="A67" s="40">
        <v>44</v>
      </c>
      <c r="B67" s="43"/>
      <c r="C67" s="41"/>
      <c r="D67" s="42"/>
      <c r="E67" s="44"/>
    </row>
    <row r="68" spans="1:5" ht="18" customHeight="1">
      <c r="A68" s="40">
        <v>45</v>
      </c>
      <c r="B68" s="43"/>
      <c r="C68" s="41"/>
      <c r="D68" s="42"/>
      <c r="E68" s="44"/>
    </row>
    <row r="69" spans="1:5" ht="18" customHeight="1">
      <c r="A69" s="40">
        <v>46</v>
      </c>
      <c r="B69" s="43"/>
      <c r="C69" s="41"/>
      <c r="D69" s="42"/>
      <c r="E69" s="44"/>
    </row>
    <row r="70" spans="1:5" ht="18" customHeight="1">
      <c r="A70" s="40">
        <v>47</v>
      </c>
      <c r="B70" s="43"/>
      <c r="C70" s="41"/>
      <c r="D70" s="42"/>
      <c r="E70" s="44"/>
    </row>
    <row r="71" spans="1:5" ht="18" customHeight="1">
      <c r="A71" s="40">
        <v>48</v>
      </c>
      <c r="B71" s="43"/>
      <c r="C71" s="41"/>
      <c r="D71" s="42"/>
      <c r="E71" s="44"/>
    </row>
    <row r="72" spans="1:5" ht="18" customHeight="1">
      <c r="A72" s="40">
        <v>49</v>
      </c>
      <c r="B72" s="43"/>
      <c r="C72" s="41"/>
      <c r="D72" s="42"/>
      <c r="E72" s="44"/>
    </row>
    <row r="73" spans="1:5" ht="18" customHeight="1">
      <c r="A73" s="40">
        <v>50</v>
      </c>
      <c r="B73" s="43"/>
      <c r="C73" s="41"/>
      <c r="D73" s="42"/>
      <c r="E73" s="44"/>
    </row>
    <row r="74" spans="1:5" ht="18" customHeight="1">
      <c r="A74" s="40">
        <v>51</v>
      </c>
      <c r="B74" s="43"/>
      <c r="C74" s="41"/>
      <c r="D74" s="42"/>
      <c r="E74" s="44"/>
    </row>
    <row r="75" spans="1:5" ht="18" customHeight="1">
      <c r="A75" s="40">
        <v>52</v>
      </c>
      <c r="B75" s="43"/>
      <c r="C75" s="41"/>
      <c r="D75" s="42"/>
      <c r="E75" s="44"/>
    </row>
    <row r="76" spans="1:5" ht="18" customHeight="1">
      <c r="A76" s="40">
        <v>53</v>
      </c>
      <c r="B76" s="43"/>
      <c r="C76" s="41"/>
      <c r="D76" s="42"/>
      <c r="E76" s="44"/>
    </row>
    <row r="77" spans="1:5" ht="18" customHeight="1">
      <c r="A77" s="40">
        <v>54</v>
      </c>
      <c r="B77" s="43"/>
      <c r="C77" s="41"/>
      <c r="D77" s="42"/>
      <c r="E77" s="44"/>
    </row>
    <row r="78" spans="1:5" ht="18" customHeight="1">
      <c r="A78" s="40">
        <v>55</v>
      </c>
      <c r="B78" s="43"/>
      <c r="C78" s="41"/>
      <c r="D78" s="42"/>
      <c r="E78" s="44"/>
    </row>
    <row r="79" spans="1:5" ht="18" customHeight="1">
      <c r="A79" s="40">
        <v>56</v>
      </c>
      <c r="B79" s="43"/>
      <c r="C79" s="41"/>
      <c r="D79" s="42"/>
      <c r="E79" s="44"/>
    </row>
    <row r="80" spans="1:5" ht="18" customHeight="1">
      <c r="A80" s="40">
        <v>57</v>
      </c>
      <c r="B80" s="43"/>
      <c r="C80" s="41"/>
      <c r="D80" s="42"/>
      <c r="E80" s="44"/>
    </row>
    <row r="81" spans="1:5" ht="18" customHeight="1">
      <c r="A81" s="40">
        <v>58</v>
      </c>
      <c r="B81" s="43"/>
      <c r="C81" s="41"/>
      <c r="D81" s="42"/>
      <c r="E81" s="44"/>
    </row>
    <row r="82" spans="1:5" ht="18" customHeight="1">
      <c r="A82" s="40">
        <v>59</v>
      </c>
      <c r="B82" s="43"/>
      <c r="C82" s="41"/>
      <c r="D82" s="42"/>
      <c r="E82" s="44"/>
    </row>
    <row r="83" spans="1:5" ht="18" customHeight="1">
      <c r="A83" s="40">
        <v>60</v>
      </c>
      <c r="B83" s="43"/>
      <c r="C83" s="41"/>
      <c r="D83" s="42"/>
      <c r="E83" s="44"/>
    </row>
    <row r="84" spans="1:5" ht="18" customHeight="1">
      <c r="A84" s="40">
        <v>61</v>
      </c>
      <c r="B84" s="43"/>
      <c r="C84" s="41"/>
      <c r="D84" s="42"/>
      <c r="E84" s="44"/>
    </row>
    <row r="85" spans="1:5" ht="18" customHeight="1">
      <c r="A85" s="40">
        <v>62</v>
      </c>
      <c r="B85" s="43"/>
      <c r="C85" s="41"/>
      <c r="D85" s="42"/>
      <c r="E85" s="44"/>
    </row>
    <row r="86" spans="1:5" ht="18" customHeight="1">
      <c r="A86" s="40">
        <v>63</v>
      </c>
      <c r="B86" s="43"/>
      <c r="C86" s="41"/>
      <c r="D86" s="42"/>
      <c r="E86" s="44"/>
    </row>
    <row r="87" spans="1:5" ht="18" customHeight="1">
      <c r="A87" s="40">
        <v>64</v>
      </c>
      <c r="B87" s="43"/>
      <c r="C87" s="41"/>
      <c r="D87" s="42"/>
      <c r="E87" s="44"/>
    </row>
    <row r="88" spans="1:5" ht="18" customHeight="1">
      <c r="A88" s="40">
        <v>65</v>
      </c>
      <c r="B88" s="43"/>
      <c r="C88" s="41"/>
      <c r="D88" s="42"/>
      <c r="E88" s="44"/>
    </row>
    <row r="89" spans="1:5" ht="18" customHeight="1">
      <c r="A89" s="40">
        <v>66</v>
      </c>
      <c r="B89" s="43"/>
      <c r="C89" s="41"/>
      <c r="D89" s="42"/>
      <c r="E89" s="44"/>
    </row>
    <row r="90" spans="1:5" ht="18" customHeight="1">
      <c r="A90" s="40">
        <v>67</v>
      </c>
      <c r="B90" s="43"/>
      <c r="C90" s="41"/>
      <c r="D90" s="42"/>
      <c r="E90" s="44"/>
    </row>
    <row r="91" spans="1:5" ht="18" customHeight="1">
      <c r="A91" s="40">
        <v>68</v>
      </c>
      <c r="B91" s="43"/>
      <c r="C91" s="41"/>
      <c r="D91" s="42"/>
      <c r="E91" s="44"/>
    </row>
    <row r="92" spans="1:5" ht="18" customHeight="1">
      <c r="A92" s="40">
        <v>69</v>
      </c>
      <c r="B92" s="43"/>
      <c r="C92" s="41"/>
      <c r="D92" s="42"/>
      <c r="E92" s="44"/>
    </row>
    <row r="93" spans="1:5" ht="18" customHeight="1">
      <c r="A93" s="40">
        <v>70</v>
      </c>
      <c r="B93" s="43"/>
      <c r="C93" s="41"/>
      <c r="D93" s="42"/>
      <c r="E93" s="44"/>
    </row>
    <row r="94" spans="1:5" ht="18" customHeight="1">
      <c r="A94" s="40">
        <v>71</v>
      </c>
      <c r="B94" s="43"/>
      <c r="C94" s="41"/>
      <c r="D94" s="42"/>
      <c r="E94" s="44"/>
    </row>
    <row r="95" spans="1:5" ht="18" customHeight="1">
      <c r="A95" s="40">
        <v>72</v>
      </c>
      <c r="B95" s="43"/>
      <c r="C95" s="41"/>
      <c r="D95" s="42"/>
      <c r="E95" s="44"/>
    </row>
    <row r="96" spans="1:5" ht="18" customHeight="1">
      <c r="A96" s="40">
        <v>73</v>
      </c>
      <c r="B96" s="43"/>
      <c r="C96" s="41"/>
      <c r="D96" s="42"/>
      <c r="E96" s="44"/>
    </row>
    <row r="97" spans="1:5" ht="18" customHeight="1">
      <c r="A97" s="40">
        <v>74</v>
      </c>
      <c r="B97" s="43"/>
      <c r="C97" s="41"/>
      <c r="D97" s="42"/>
      <c r="E97" s="44"/>
    </row>
    <row r="98" spans="1:5" ht="18" customHeight="1">
      <c r="A98" s="40">
        <v>75</v>
      </c>
      <c r="B98" s="43"/>
      <c r="C98" s="41"/>
      <c r="D98" s="42"/>
      <c r="E98" s="44"/>
    </row>
    <row r="99" spans="1:5" ht="18" customHeight="1">
      <c r="A99" s="40">
        <v>76</v>
      </c>
      <c r="B99" s="43"/>
      <c r="C99" s="41"/>
      <c r="D99" s="42"/>
      <c r="E99" s="44"/>
    </row>
    <row r="100" spans="1:5" ht="18" customHeight="1">
      <c r="A100" s="40">
        <v>77</v>
      </c>
      <c r="B100" s="43"/>
      <c r="C100" s="41"/>
      <c r="D100" s="42"/>
      <c r="E100" s="44"/>
    </row>
    <row r="101" spans="1:5" ht="18" customHeight="1">
      <c r="A101" s="40">
        <v>78</v>
      </c>
      <c r="B101" s="43"/>
      <c r="C101" s="41"/>
      <c r="D101" s="42"/>
      <c r="E101" s="44"/>
    </row>
    <row r="102" spans="1:5" ht="18" customHeight="1">
      <c r="A102" s="40">
        <v>79</v>
      </c>
      <c r="B102" s="43"/>
      <c r="C102" s="41"/>
      <c r="D102" s="42"/>
      <c r="E102" s="44"/>
    </row>
    <row r="103" spans="1:5" ht="18" customHeight="1">
      <c r="A103" s="40">
        <v>80</v>
      </c>
      <c r="B103" s="43"/>
      <c r="C103" s="41"/>
      <c r="D103" s="42"/>
      <c r="E103" s="44"/>
    </row>
    <row r="104" spans="1:5" ht="18" customHeight="1">
      <c r="A104" s="40">
        <v>81</v>
      </c>
      <c r="B104" s="43"/>
      <c r="C104" s="41"/>
      <c r="D104" s="42"/>
      <c r="E104" s="44"/>
    </row>
    <row r="105" spans="1:5" ht="18" customHeight="1">
      <c r="A105" s="40">
        <v>82</v>
      </c>
      <c r="B105" s="43"/>
      <c r="C105" s="41"/>
      <c r="D105" s="42"/>
      <c r="E105" s="44"/>
    </row>
    <row r="106" spans="1:5" ht="18" customHeight="1">
      <c r="A106" s="40">
        <v>83</v>
      </c>
      <c r="B106" s="43"/>
      <c r="C106" s="41"/>
      <c r="D106" s="42"/>
      <c r="E106" s="44"/>
    </row>
    <row r="107" spans="1:5" ht="18" customHeight="1">
      <c r="A107" s="40">
        <v>84</v>
      </c>
      <c r="B107" s="43"/>
      <c r="C107" s="41"/>
      <c r="D107" s="42"/>
      <c r="E107" s="44"/>
    </row>
    <row r="108" spans="1:5" ht="18" customHeight="1">
      <c r="A108" s="40">
        <v>85</v>
      </c>
      <c r="B108" s="43"/>
      <c r="C108" s="41"/>
      <c r="D108" s="42"/>
      <c r="E108" s="44"/>
    </row>
    <row r="109" spans="1:5" ht="18" customHeight="1">
      <c r="A109" s="40">
        <v>86</v>
      </c>
      <c r="B109" s="43"/>
      <c r="C109" s="41"/>
      <c r="D109" s="42"/>
      <c r="E109" s="44"/>
    </row>
    <row r="110" spans="1:5" ht="18" customHeight="1">
      <c r="A110" s="40">
        <v>87</v>
      </c>
      <c r="B110" s="43"/>
      <c r="C110" s="41"/>
      <c r="D110" s="42"/>
      <c r="E110" s="44"/>
    </row>
    <row r="111" spans="1:5" ht="18" customHeight="1">
      <c r="A111" s="40">
        <v>88</v>
      </c>
      <c r="B111" s="43"/>
      <c r="C111" s="41"/>
      <c r="D111" s="42"/>
      <c r="E111" s="44"/>
    </row>
    <row r="112" spans="1:5" ht="18" customHeight="1">
      <c r="A112" s="40">
        <v>89</v>
      </c>
      <c r="B112" s="43"/>
      <c r="C112" s="41"/>
      <c r="D112" s="42"/>
      <c r="E112" s="44"/>
    </row>
    <row r="113" spans="1:5" ht="18" customHeight="1">
      <c r="A113" s="40">
        <v>90</v>
      </c>
      <c r="B113" s="43"/>
      <c r="C113" s="41"/>
      <c r="D113" s="42"/>
      <c r="E113" s="44"/>
    </row>
    <row r="114" spans="1:5" ht="18" customHeight="1">
      <c r="A114" s="40">
        <v>91</v>
      </c>
      <c r="B114" s="43"/>
      <c r="C114" s="41"/>
      <c r="D114" s="42"/>
      <c r="E114" s="44"/>
    </row>
    <row r="115" spans="1:5" ht="18" customHeight="1">
      <c r="A115" s="40">
        <v>92</v>
      </c>
      <c r="B115" s="43"/>
      <c r="C115" s="41"/>
      <c r="D115" s="42"/>
      <c r="E115" s="44"/>
    </row>
    <row r="116" spans="1:5" ht="18" customHeight="1">
      <c r="A116" s="40">
        <v>93</v>
      </c>
      <c r="B116" s="43"/>
      <c r="C116" s="41"/>
      <c r="D116" s="42"/>
      <c r="E116" s="44"/>
    </row>
    <row r="117" spans="1:5" ht="18" customHeight="1">
      <c r="A117" s="40">
        <v>94</v>
      </c>
      <c r="B117" s="43"/>
      <c r="C117" s="41"/>
      <c r="D117" s="42"/>
      <c r="E117" s="44"/>
    </row>
    <row r="118" spans="1:5" ht="18" customHeight="1">
      <c r="A118" s="40">
        <v>95</v>
      </c>
      <c r="B118" s="43"/>
      <c r="C118" s="41"/>
      <c r="D118" s="42"/>
      <c r="E118" s="44"/>
    </row>
    <row r="119" spans="1:5" ht="18" customHeight="1">
      <c r="A119" s="40">
        <v>96</v>
      </c>
      <c r="B119" s="43"/>
      <c r="C119" s="41"/>
      <c r="D119" s="42"/>
      <c r="E119" s="44"/>
    </row>
    <row r="120" spans="1:5" ht="18" customHeight="1">
      <c r="A120" s="40">
        <v>97</v>
      </c>
      <c r="B120" s="43"/>
      <c r="C120" s="41"/>
      <c r="D120" s="42"/>
      <c r="E120" s="44"/>
    </row>
    <row r="121" spans="1:5" ht="18" customHeight="1">
      <c r="A121" s="40">
        <v>98</v>
      </c>
      <c r="B121" s="43"/>
      <c r="C121" s="41"/>
      <c r="D121" s="42"/>
      <c r="E121" s="44"/>
    </row>
    <row r="122" spans="1:5" ht="18" customHeight="1">
      <c r="A122" s="40">
        <v>99</v>
      </c>
      <c r="B122" s="43"/>
      <c r="C122" s="41"/>
      <c r="D122" s="42"/>
      <c r="E122" s="44"/>
    </row>
    <row r="123" spans="1:5" ht="18" customHeight="1">
      <c r="A123" s="40">
        <v>100</v>
      </c>
      <c r="B123" s="43"/>
      <c r="C123" s="41"/>
      <c r="D123" s="42"/>
      <c r="E123" s="44"/>
    </row>
    <row r="124" ht="15">
      <c r="E124" s="1"/>
    </row>
    <row r="125" ht="15">
      <c r="E125" s="1"/>
    </row>
  </sheetData>
  <sheetProtection/>
  <mergeCells count="20">
    <mergeCell ref="C11:E11"/>
    <mergeCell ref="C12:E12"/>
    <mergeCell ref="C13:E13"/>
    <mergeCell ref="C14:E14"/>
    <mergeCell ref="A1:E1"/>
    <mergeCell ref="C4:E4"/>
    <mergeCell ref="C5:E5"/>
    <mergeCell ref="C6:E6"/>
    <mergeCell ref="C7:E7"/>
    <mergeCell ref="C8:E8"/>
    <mergeCell ref="C21:E21"/>
    <mergeCell ref="C2:E2"/>
    <mergeCell ref="C15:E15"/>
    <mergeCell ref="C16:E16"/>
    <mergeCell ref="C17:E17"/>
    <mergeCell ref="C18:E18"/>
    <mergeCell ref="C19:E19"/>
    <mergeCell ref="C20:E20"/>
    <mergeCell ref="C9:E9"/>
    <mergeCell ref="C10:E10"/>
  </mergeCells>
  <dataValidations count="1">
    <dataValidation type="list" allowBlank="1" showInputMessage="1" showErrorMessage="1" sqref="C24:C123">
      <formula1>$B$3:$B$21</formula1>
    </dataValidation>
  </dataValidations>
  <printOptions/>
  <pageMargins left="0.25" right="0.25" top="0.75" bottom="0.75" header="0.3" footer="0.3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Benson</dc:creator>
  <cp:keywords/>
  <dc:description/>
  <cp:lastModifiedBy>Scout</cp:lastModifiedBy>
  <cp:lastPrinted>2013-07-12T17:03:17Z</cp:lastPrinted>
  <dcterms:created xsi:type="dcterms:W3CDTF">2012-10-26T19:17:10Z</dcterms:created>
  <dcterms:modified xsi:type="dcterms:W3CDTF">2014-01-17T18:35:20Z</dcterms:modified>
  <cp:category/>
  <cp:version/>
  <cp:contentType/>
  <cp:contentStatus/>
</cp:coreProperties>
</file>