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esktop\New folder\Savings Tracker templat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6" i="1" l="1"/>
  <c r="L116" i="1"/>
  <c r="K116" i="1"/>
  <c r="J116" i="1"/>
  <c r="I116" i="1"/>
  <c r="H116" i="1"/>
  <c r="G116" i="1"/>
  <c r="F116" i="1"/>
  <c r="E116" i="1"/>
  <c r="D116" i="1"/>
  <c r="C116" i="1"/>
  <c r="B116" i="1"/>
  <c r="N116" i="1" s="1"/>
  <c r="O116" i="1" s="1"/>
  <c r="A116" i="1"/>
  <c r="O115" i="1"/>
  <c r="N115" i="1"/>
  <c r="N114" i="1"/>
  <c r="O114" i="1" s="1"/>
  <c r="O113" i="1"/>
  <c r="N113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N109" i="1"/>
  <c r="O109" i="1" s="1"/>
  <c r="N108" i="1"/>
  <c r="O108" i="1" s="1"/>
  <c r="N107" i="1"/>
  <c r="O107" i="1" s="1"/>
  <c r="N106" i="1"/>
  <c r="O106" i="1" s="1"/>
  <c r="M103" i="1"/>
  <c r="L103" i="1"/>
  <c r="K103" i="1"/>
  <c r="J103" i="1"/>
  <c r="I103" i="1"/>
  <c r="H103" i="1"/>
  <c r="G103" i="1"/>
  <c r="F103" i="1"/>
  <c r="E103" i="1"/>
  <c r="D103" i="1"/>
  <c r="C103" i="1"/>
  <c r="B103" i="1"/>
  <c r="N103" i="1" s="1"/>
  <c r="O103" i="1" s="1"/>
  <c r="A103" i="1"/>
  <c r="O102" i="1"/>
  <c r="N102" i="1"/>
  <c r="N101" i="1"/>
  <c r="O101" i="1" s="1"/>
  <c r="O100" i="1"/>
  <c r="N100" i="1"/>
  <c r="N99" i="1"/>
  <c r="O99" i="1" s="1"/>
  <c r="O98" i="1"/>
  <c r="N98" i="1"/>
  <c r="M95" i="1"/>
  <c r="L95" i="1"/>
  <c r="K95" i="1"/>
  <c r="J95" i="1"/>
  <c r="I95" i="1"/>
  <c r="H95" i="1"/>
  <c r="G95" i="1"/>
  <c r="F95" i="1"/>
  <c r="E95" i="1"/>
  <c r="D95" i="1"/>
  <c r="C95" i="1"/>
  <c r="B95" i="1"/>
  <c r="N95" i="1" s="1"/>
  <c r="O95" i="1" s="1"/>
  <c r="A95" i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O85" i="1"/>
  <c r="N85" i="1"/>
  <c r="N84" i="1"/>
  <c r="O84" i="1" s="1"/>
  <c r="O83" i="1"/>
  <c r="N83" i="1"/>
  <c r="N82" i="1"/>
  <c r="O82" i="1" s="1"/>
  <c r="O81" i="1"/>
  <c r="N81" i="1"/>
  <c r="N80" i="1"/>
  <c r="O80" i="1" s="1"/>
  <c r="O79" i="1"/>
  <c r="N79" i="1"/>
  <c r="N78" i="1"/>
  <c r="O78" i="1" s="1"/>
  <c r="O77" i="1"/>
  <c r="N77" i="1"/>
  <c r="N76" i="1"/>
  <c r="O76" i="1" s="1"/>
  <c r="O75" i="1"/>
  <c r="N75" i="1"/>
  <c r="N74" i="1"/>
  <c r="O74" i="1" s="1"/>
  <c r="M71" i="1"/>
  <c r="L71" i="1"/>
  <c r="K71" i="1"/>
  <c r="J71" i="1"/>
  <c r="I71" i="1"/>
  <c r="H71" i="1"/>
  <c r="G71" i="1"/>
  <c r="F71" i="1"/>
  <c r="E71" i="1"/>
  <c r="D71" i="1"/>
  <c r="C71" i="1"/>
  <c r="B71" i="1"/>
  <c r="N71" i="1" s="1"/>
  <c r="O71" i="1" s="1"/>
  <c r="A71" i="1"/>
  <c r="N70" i="1"/>
  <c r="O70" i="1" s="1"/>
  <c r="N69" i="1"/>
  <c r="O69" i="1" s="1"/>
  <c r="O68" i="1"/>
  <c r="N68" i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M59" i="1"/>
  <c r="L59" i="1"/>
  <c r="K59" i="1"/>
  <c r="J59" i="1"/>
  <c r="I59" i="1"/>
  <c r="I4" i="1" s="1"/>
  <c r="H59" i="1"/>
  <c r="G59" i="1"/>
  <c r="F59" i="1"/>
  <c r="E59" i="1"/>
  <c r="D59" i="1"/>
  <c r="C59" i="1"/>
  <c r="B59" i="1"/>
  <c r="A59" i="1"/>
  <c r="O58" i="1"/>
  <c r="N58" i="1"/>
  <c r="N57" i="1"/>
  <c r="O57" i="1" s="1"/>
  <c r="O56" i="1"/>
  <c r="N56" i="1"/>
  <c r="M53" i="1"/>
  <c r="L53" i="1"/>
  <c r="K53" i="1"/>
  <c r="J53" i="1"/>
  <c r="I53" i="1"/>
  <c r="H53" i="1"/>
  <c r="G53" i="1"/>
  <c r="F53" i="1"/>
  <c r="E53" i="1"/>
  <c r="D53" i="1"/>
  <c r="C53" i="1"/>
  <c r="B53" i="1"/>
  <c r="N53" i="1" s="1"/>
  <c r="O53" i="1" s="1"/>
  <c r="A53" i="1"/>
  <c r="N52" i="1"/>
  <c r="O52" i="1" s="1"/>
  <c r="O51" i="1"/>
  <c r="N51" i="1"/>
  <c r="N50" i="1"/>
  <c r="O50" i="1" s="1"/>
  <c r="N49" i="1"/>
  <c r="O49" i="1" s="1"/>
  <c r="N48" i="1"/>
  <c r="O48" i="1" s="1"/>
  <c r="N47" i="1"/>
  <c r="O47" i="1" s="1"/>
  <c r="N46" i="1"/>
  <c r="O46" i="1" s="1"/>
  <c r="M43" i="1"/>
  <c r="L43" i="1"/>
  <c r="L4" i="1" s="1"/>
  <c r="K43" i="1"/>
  <c r="J43" i="1"/>
  <c r="I43" i="1"/>
  <c r="H43" i="1"/>
  <c r="H4" i="1" s="1"/>
  <c r="G43" i="1"/>
  <c r="F43" i="1"/>
  <c r="E43" i="1"/>
  <c r="D43" i="1"/>
  <c r="D4" i="1" s="1"/>
  <c r="C43" i="1"/>
  <c r="B43" i="1"/>
  <c r="N43" i="1" s="1"/>
  <c r="O43" i="1" s="1"/>
  <c r="A43" i="1"/>
  <c r="N42" i="1"/>
  <c r="O42" i="1" s="1"/>
  <c r="O41" i="1"/>
  <c r="N41" i="1"/>
  <c r="N40" i="1"/>
  <c r="O40" i="1" s="1"/>
  <c r="O39" i="1"/>
  <c r="N39" i="1"/>
  <c r="N38" i="1"/>
  <c r="O38" i="1" s="1"/>
  <c r="O37" i="1"/>
  <c r="N37" i="1"/>
  <c r="N36" i="1"/>
  <c r="O36" i="1" s="1"/>
  <c r="O35" i="1"/>
  <c r="N35" i="1"/>
  <c r="M32" i="1"/>
  <c r="L32" i="1"/>
  <c r="K32" i="1"/>
  <c r="J32" i="1"/>
  <c r="J4" i="1" s="1"/>
  <c r="I32" i="1"/>
  <c r="H32" i="1"/>
  <c r="G32" i="1"/>
  <c r="F32" i="1"/>
  <c r="F4" i="1" s="1"/>
  <c r="E32" i="1"/>
  <c r="D32" i="1"/>
  <c r="C32" i="1"/>
  <c r="B32" i="1"/>
  <c r="B4" i="1" s="1"/>
  <c r="A32" i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O24" i="1"/>
  <c r="N24" i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M15" i="1"/>
  <c r="M3" i="1" s="1"/>
  <c r="L15" i="1"/>
  <c r="L3" i="1" s="1"/>
  <c r="L5" i="1" s="1"/>
  <c r="K15" i="1"/>
  <c r="J15" i="1"/>
  <c r="J3" i="1" s="1"/>
  <c r="I15" i="1"/>
  <c r="I3" i="1" s="1"/>
  <c r="H15" i="1"/>
  <c r="H3" i="1" s="1"/>
  <c r="H5" i="1" s="1"/>
  <c r="G15" i="1"/>
  <c r="F15" i="1"/>
  <c r="F3" i="1" s="1"/>
  <c r="E15" i="1"/>
  <c r="E3" i="1" s="1"/>
  <c r="D15" i="1"/>
  <c r="D3" i="1" s="1"/>
  <c r="D5" i="1" s="1"/>
  <c r="C15" i="1"/>
  <c r="B15" i="1"/>
  <c r="B3" i="1" s="1"/>
  <c r="A15" i="1"/>
  <c r="O14" i="1"/>
  <c r="N14" i="1"/>
  <c r="N13" i="1"/>
  <c r="O13" i="1" s="1"/>
  <c r="O12" i="1"/>
  <c r="N12" i="1"/>
  <c r="N11" i="1"/>
  <c r="O11" i="1" s="1"/>
  <c r="M4" i="1"/>
  <c r="E4" i="1"/>
  <c r="K3" i="1"/>
  <c r="G3" i="1"/>
  <c r="C3" i="1"/>
  <c r="B6" i="1" l="1"/>
  <c r="N32" i="1"/>
  <c r="O32" i="1" s="1"/>
  <c r="E5" i="1"/>
  <c r="I5" i="1"/>
  <c r="M5" i="1"/>
  <c r="N86" i="1"/>
  <c r="O86" i="1" s="1"/>
  <c r="B5" i="1"/>
  <c r="N3" i="1"/>
  <c r="O3" i="1" s="1"/>
  <c r="F5" i="1"/>
  <c r="J5" i="1"/>
  <c r="N59" i="1"/>
  <c r="O59" i="1" s="1"/>
  <c r="N110" i="1"/>
  <c r="O110" i="1" s="1"/>
  <c r="C4" i="1"/>
  <c r="C5" i="1" s="1"/>
  <c r="G4" i="1"/>
  <c r="G5" i="1" s="1"/>
  <c r="K4" i="1"/>
  <c r="K5" i="1" s="1"/>
  <c r="N15" i="1"/>
  <c r="O15" i="1" s="1"/>
  <c r="N4" i="1" l="1"/>
  <c r="O4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5" i="1"/>
  <c r="O5" i="1" s="1"/>
</calcChain>
</file>

<file path=xl/sharedStrings.xml><?xml version="1.0" encoding="utf-8"?>
<sst xmlns="http://schemas.openxmlformats.org/spreadsheetml/2006/main" count="109" uniqueCount="95">
  <si>
    <t>Yearly Budget Template</t>
  </si>
  <si>
    <t>Starting Balance</t>
  </si>
  <si>
    <t>Total</t>
  </si>
  <si>
    <t>Average</t>
  </si>
  <si>
    <t>Total Income</t>
  </si>
  <si>
    <t>Total Expenses</t>
  </si>
  <si>
    <t>NET (Income - Expenses)</t>
  </si>
  <si>
    <t>Projected End Balance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</si>
  <si>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</si>
  <si>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</si>
  <si>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</si>
  <si>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</si>
  <si>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</si>
  <si>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</si>
  <si>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</si>
  <si>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</si>
  <si>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</si>
  <si>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</si>
  <si>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</si>
  <si>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</si>
  <si>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</si>
  <si>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</si>
  <si>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>Net Income  (Partner 1)</t>
  </si>
  <si>
    <t>Net Income (Partner 2)</t>
  </si>
  <si>
    <t>Other</t>
  </si>
  <si>
    <t>HOME EXPENSES</t>
  </si>
  <si>
    <t>Mortgage/Rent</t>
  </si>
  <si>
    <t>Homel Insurance</t>
  </si>
  <si>
    <t>Electricity</t>
  </si>
  <si>
    <t>Gas/Oil</t>
  </si>
  <si>
    <t>Water/Sewer/Trash</t>
  </si>
  <si>
    <t>Phone</t>
  </si>
  <si>
    <t>Cable/Satellite</t>
  </si>
  <si>
    <t>Internet</t>
  </si>
  <si>
    <t>Furnishings/Appliances</t>
  </si>
  <si>
    <t>Lawn/Garden</t>
  </si>
  <si>
    <t>Maintenance/Supplies</t>
  </si>
  <si>
    <t>Improvements</t>
  </si>
  <si>
    <t>Property Taxes</t>
  </si>
  <si>
    <t>TRANSPORTATION</t>
  </si>
  <si>
    <t>Car Payments</t>
  </si>
  <si>
    <t>Car Insurance</t>
  </si>
  <si>
    <t>Fuel/Gas</t>
  </si>
  <si>
    <t>Bus/Taxi/Train Fare</t>
  </si>
  <si>
    <t>Repairs/Maintenance</t>
  </si>
  <si>
    <t>Registration/License</t>
  </si>
  <si>
    <t>Parking</t>
  </si>
  <si>
    <t>HEALTH</t>
  </si>
  <si>
    <t>Health Insurance</t>
  </si>
  <si>
    <t>Doctor/Dentist</t>
  </si>
  <si>
    <t>Medicine/Drugs</t>
  </si>
  <si>
    <t>Health Club Dues</t>
  </si>
  <si>
    <t>Life Insurance</t>
  </si>
  <si>
    <t>Veterinarian/Pet Care</t>
  </si>
  <si>
    <t>CHARITY/GIFTS</t>
  </si>
  <si>
    <t xml:space="preserve">Gifts </t>
  </si>
  <si>
    <t>Donations</t>
  </si>
  <si>
    <t>DAILY LIVING</t>
  </si>
  <si>
    <t>Groceries</t>
  </si>
  <si>
    <t>Personal Supplies</t>
  </si>
  <si>
    <t>Clothing</t>
  </si>
  <si>
    <t>Cleaning</t>
  </si>
  <si>
    <t>Education/Lessons</t>
  </si>
  <si>
    <t>Dining/Eating Out/Coffee</t>
  </si>
  <si>
    <t>Salon/Barber</t>
  </si>
  <si>
    <t>Pet Food</t>
  </si>
  <si>
    <t>ENTERTAINMENT</t>
  </si>
  <si>
    <t>Videos/DVDs</t>
  </si>
  <si>
    <t>Music/Games</t>
  </si>
  <si>
    <t>Movies/Theater</t>
  </si>
  <si>
    <t>Concerts/Plays</t>
  </si>
  <si>
    <t>Books</t>
  </si>
  <si>
    <t>Hobbies</t>
  </si>
  <si>
    <t>Film/Photos</t>
  </si>
  <si>
    <t>Sports</t>
  </si>
  <si>
    <t>Outdoor Recreation</t>
  </si>
  <si>
    <t>Toys/Gadgets</t>
  </si>
  <si>
    <t>Vacation/Travel</t>
  </si>
  <si>
    <t>SAVING &amp; INVESTING</t>
  </si>
  <si>
    <t>Emergency Fund</t>
  </si>
  <si>
    <t>Savings Account/Other Non-Registered Savings</t>
  </si>
  <si>
    <t>Retirement (RRSPs, GIC)</t>
  </si>
  <si>
    <t>Investments</t>
  </si>
  <si>
    <t>Education (RESP)</t>
  </si>
  <si>
    <t>LOANS &amp; OTHER DEBTS</t>
  </si>
  <si>
    <t>Loan/Line of Credit</t>
  </si>
  <si>
    <t>Credit Card</t>
  </si>
  <si>
    <t>Student Loan</t>
  </si>
  <si>
    <t>Alimony/Child Support</t>
  </si>
  <si>
    <t>SUBSCRIPTIONS</t>
  </si>
  <si>
    <t>Newspaper</t>
  </si>
  <si>
    <t>Magazines</t>
  </si>
  <si>
    <t>Dues/Memberships</t>
  </si>
  <si>
    <t>MISCELLANEOUS</t>
  </si>
  <si>
    <t>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</si>
</sst>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[$$-1009]#,##0.00"/>
    <numFmt numFmtId="167" formatCode="\$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9" tint="-0.499984740745262"/>
      <name val="Times New Roman"/>
      <family val="1"/>
    </font>
    <font>
      <sz val="18"/>
      <color indexed="21"/>
      <name val="Trebuchet MS"/>
      <family val="2"/>
    </font>
    <font>
      <sz val="10"/>
      <name val="Trebuchet MS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9"/>
      <name val="Calibri"/>
      <family val="2"/>
    </font>
    <font>
      <sz val="16"/>
      <color indexed="2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indexed="21"/>
        <bgColor indexed="38"/>
      </patternFill>
    </fill>
    <fill>
      <patternFill patternType="solid">
        <fgColor indexed="42"/>
        <bgColor indexed="27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right" vertical="center" indent="1"/>
    </xf>
    <xf numFmtId="165" fontId="6" fillId="2" borderId="1" xfId="1" applyNumberFormat="1" applyFont="1" applyFill="1" applyBorder="1" applyAlignment="1" applyProtection="1"/>
    <xf numFmtId="165" fontId="6" fillId="0" borderId="0" xfId="0" applyNumberFormat="1" applyFont="1"/>
    <xf numFmtId="165" fontId="7" fillId="0" borderId="0" xfId="0" applyNumberFormat="1" applyFont="1"/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right" vertical="center"/>
    </xf>
    <xf numFmtId="165" fontId="6" fillId="3" borderId="0" xfId="2" applyNumberFormat="1" applyFont="1" applyFill="1" applyBorder="1" applyAlignment="1" applyProtection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165" fontId="6" fillId="3" borderId="2" xfId="2" applyNumberFormat="1" applyFont="1" applyFill="1" applyBorder="1" applyAlignment="1" applyProtection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165" fontId="6" fillId="3" borderId="3" xfId="2" applyNumberFormat="1" applyFont="1" applyFill="1" applyBorder="1" applyAlignment="1" applyProtection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0" fillId="4" borderId="5" xfId="0" applyFont="1" applyFill="1" applyBorder="1"/>
    <xf numFmtId="164" fontId="7" fillId="4" borderId="6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0" fontId="0" fillId="0" borderId="0" xfId="0" applyFont="1"/>
    <xf numFmtId="0" fontId="6" fillId="0" borderId="0" xfId="0" applyFont="1"/>
    <xf numFmtId="167" fontId="6" fillId="2" borderId="8" xfId="1" applyNumberFormat="1" applyFont="1" applyFill="1" applyBorder="1" applyAlignment="1" applyProtection="1"/>
    <xf numFmtId="167" fontId="6" fillId="0" borderId="0" xfId="0" applyNumberFormat="1" applyFont="1"/>
    <xf numFmtId="167" fontId="6" fillId="2" borderId="9" xfId="1" applyNumberFormat="1" applyFont="1" applyFill="1" applyBorder="1" applyAlignment="1" applyProtection="1"/>
    <xf numFmtId="0" fontId="5" fillId="5" borderId="10" xfId="0" applyFont="1" applyFill="1" applyBorder="1" applyAlignment="1">
      <alignment horizontal="right" indent="1"/>
    </xf>
    <xf numFmtId="167" fontId="6" fillId="5" borderId="10" xfId="0" applyNumberFormat="1" applyFont="1" applyFill="1" applyBorder="1"/>
    <xf numFmtId="165" fontId="6" fillId="2" borderId="8" xfId="1" applyNumberFormat="1" applyFont="1" applyFill="1" applyBorder="1" applyAlignment="1" applyProtection="1"/>
    <xf numFmtId="0" fontId="6" fillId="0" borderId="0" xfId="0" applyFont="1" applyFill="1" applyBorder="1"/>
    <xf numFmtId="165" fontId="6" fillId="2" borderId="11" xfId="1" applyNumberFormat="1" applyFont="1" applyFill="1" applyBorder="1" applyAlignment="1" applyProtection="1"/>
    <xf numFmtId="0" fontId="5" fillId="3" borderId="10" xfId="0" applyFont="1" applyFill="1" applyBorder="1" applyAlignment="1">
      <alignment horizontal="right" indent="1"/>
    </xf>
    <xf numFmtId="165" fontId="6" fillId="3" borderId="10" xfId="0" applyNumberFormat="1" applyFont="1" applyFill="1" applyBorder="1"/>
    <xf numFmtId="165" fontId="6" fillId="2" borderId="9" xfId="1" applyNumberFormat="1" applyFont="1" applyFill="1" applyBorder="1" applyAlignment="1" applyProtection="1"/>
    <xf numFmtId="3" fontId="6" fillId="0" borderId="0" xfId="0" applyNumberFormat="1" applyFont="1"/>
    <xf numFmtId="167" fontId="6" fillId="2" borderId="11" xfId="1" applyNumberFormat="1" applyFont="1" applyFill="1" applyBorder="1" applyAlignment="1" applyProtection="1"/>
    <xf numFmtId="167" fontId="6" fillId="3" borderId="10" xfId="0" applyNumberFormat="1" applyFont="1" applyFill="1" applyBorder="1"/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 wrapText="1" indent="1"/>
    </xf>
  </cellXfs>
  <cellStyles count="3">
    <cellStyle name="Comma" xfId="1" builtinId="3"/>
    <cellStyle name="Currency" xfId="2" builtinId="4"/>
    <cellStyle name="Normal" xfId="0" builtinId="0"/>
  </cellStyles>
  <dxfs count="44"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  <dxf>
      <font>
        <b val="0"/>
        <condense val="0"/>
        <extend val="0"/>
        <sz val="8"/>
        <color indexed="58"/>
      </font>
    </dxf>
    <dxf>
      <font>
        <b val="0"/>
        <condense val="0"/>
        <extend val="0"/>
        <sz val="8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zoomScale="70" zoomScaleNormal="70" workbookViewId="0">
      <selection activeCell="Q9" sqref="Q9"/>
    </sheetView>
  </sheetViews>
  <sheetFormatPr defaultRowHeight="15" x14ac:dyDescent="0.25"/>
  <sheetData>
    <row r="1" spans="1:16" ht="23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.75" x14ac:dyDescent="0.3">
      <c r="A2" s="4" t="s">
        <v>1</v>
      </c>
      <c r="B2" s="5">
        <v>1500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2</v>
      </c>
      <c r="O2" s="8" t="s">
        <v>3</v>
      </c>
      <c r="P2" s="3"/>
    </row>
    <row r="3" spans="1:16" ht="15.75" x14ac:dyDescent="0.3">
      <c r="A3" s="9" t="s">
        <v>4</v>
      </c>
      <c r="B3" s="10">
        <f t="shared" ref="B3:M3" si="0">B15</f>
        <v>0</v>
      </c>
      <c r="C3" s="10">
        <f t="shared" si="0"/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si="0"/>
        <v>0</v>
      </c>
      <c r="L3" s="10">
        <f t="shared" si="0"/>
        <v>0</v>
      </c>
      <c r="M3" s="10">
        <f t="shared" si="0"/>
        <v>0</v>
      </c>
      <c r="N3" s="6">
        <f>SUM(B3:M3)</f>
        <v>0</v>
      </c>
      <c r="O3" s="6">
        <f>N3/COLUMNS(B3:M3)</f>
        <v>0</v>
      </c>
      <c r="P3" s="3"/>
    </row>
    <row r="4" spans="1:16" ht="15.75" x14ac:dyDescent="0.3">
      <c r="A4" s="11" t="s">
        <v>5</v>
      </c>
      <c r="B4" s="12">
        <f t="shared" ref="B4:M4" si="1">B32+B43+B53+B59+B116+B110+B103+B95+B86+B71</f>
        <v>0</v>
      </c>
      <c r="C4" s="12">
        <f t="shared" si="1"/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2">
        <f t="shared" si="1"/>
        <v>0</v>
      </c>
      <c r="I4" s="12">
        <f t="shared" si="1"/>
        <v>0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6">
        <f>SUM(B4:M4)</f>
        <v>0</v>
      </c>
      <c r="O4" s="6">
        <f>N4/COLUMNS(B4:M4)</f>
        <v>0</v>
      </c>
      <c r="P4" s="3"/>
    </row>
    <row r="5" spans="1:16" ht="16.5" thickBot="1" x14ac:dyDescent="0.35">
      <c r="A5" s="13" t="s">
        <v>6</v>
      </c>
      <c r="B5" s="14">
        <f t="shared" ref="B5:M5" si="2">B3-B4</f>
        <v>0</v>
      </c>
      <c r="C5" s="14">
        <f t="shared" si="2"/>
        <v>0</v>
      </c>
      <c r="D5" s="14">
        <f t="shared" si="2"/>
        <v>0</v>
      </c>
      <c r="E5" s="14">
        <f t="shared" si="2"/>
        <v>0</v>
      </c>
      <c r="F5" s="14">
        <f t="shared" si="2"/>
        <v>0</v>
      </c>
      <c r="G5" s="14">
        <f t="shared" si="2"/>
        <v>0</v>
      </c>
      <c r="H5" s="14">
        <f t="shared" si="2"/>
        <v>0</v>
      </c>
      <c r="I5" s="14">
        <f t="shared" si="2"/>
        <v>0</v>
      </c>
      <c r="J5" s="14">
        <f t="shared" si="2"/>
        <v>0</v>
      </c>
      <c r="K5" s="14">
        <f t="shared" si="2"/>
        <v>0</v>
      </c>
      <c r="L5" s="14">
        <f t="shared" si="2"/>
        <v>0</v>
      </c>
      <c r="M5" s="14">
        <f t="shared" si="2"/>
        <v>0</v>
      </c>
      <c r="N5" s="6">
        <f>SUM(B5:M5)</f>
        <v>0</v>
      </c>
      <c r="O5" s="6">
        <f>N5/COLUMNS(B5:M5)</f>
        <v>0</v>
      </c>
      <c r="P5" s="3"/>
    </row>
    <row r="6" spans="1:16" ht="16.5" thickTop="1" x14ac:dyDescent="0.3">
      <c r="A6" s="9" t="s">
        <v>7</v>
      </c>
      <c r="B6" s="10">
        <f>B3-B4+B2</f>
        <v>1500</v>
      </c>
      <c r="C6" s="10">
        <f t="shared" ref="C6:M6" si="3">B6+C3-C4</f>
        <v>1500</v>
      </c>
      <c r="D6" s="10">
        <f t="shared" si="3"/>
        <v>1500</v>
      </c>
      <c r="E6" s="10">
        <f t="shared" si="3"/>
        <v>1500</v>
      </c>
      <c r="F6" s="10">
        <f t="shared" si="3"/>
        <v>1500</v>
      </c>
      <c r="G6" s="10">
        <f t="shared" si="3"/>
        <v>1500</v>
      </c>
      <c r="H6" s="10">
        <f t="shared" si="3"/>
        <v>1500</v>
      </c>
      <c r="I6" s="10">
        <f t="shared" si="3"/>
        <v>1500</v>
      </c>
      <c r="J6" s="10">
        <f t="shared" si="3"/>
        <v>1500</v>
      </c>
      <c r="K6" s="10">
        <f t="shared" si="3"/>
        <v>1500</v>
      </c>
      <c r="L6" s="10">
        <f t="shared" si="3"/>
        <v>1500</v>
      </c>
      <c r="M6" s="10">
        <f t="shared" si="3"/>
        <v>1500</v>
      </c>
      <c r="N6" s="6"/>
      <c r="O6" s="6"/>
      <c r="P6" s="3"/>
    </row>
    <row r="7" spans="1:16" ht="15.75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8</v>
      </c>
      <c r="P7" s="3"/>
    </row>
    <row r="8" spans="1:16" ht="16.5" thickBot="1" x14ac:dyDescent="0.35">
      <c r="A8" s="17"/>
      <c r="B8" s="18" t="s">
        <v>9</v>
      </c>
      <c r="C8" s="18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9" t="s">
        <v>2</v>
      </c>
      <c r="O8" s="19" t="s">
        <v>3</v>
      </c>
      <c r="P8" s="3"/>
    </row>
    <row r="9" spans="1:16" ht="15.75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3"/>
    </row>
    <row r="10" spans="1:16" x14ac:dyDescent="0.25">
      <c r="A10" s="20" t="s">
        <v>21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3"/>
    </row>
    <row r="11" spans="1:16" x14ac:dyDescent="0.25">
      <c r="A11" s="24" t="s">
        <v>22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>
        <f>SUM(B11:M11)</f>
        <v>0</v>
      </c>
      <c r="O11" s="26">
        <f>N11/COLUMNS(B11:M11)</f>
        <v>0</v>
      </c>
      <c r="P11" s="23"/>
    </row>
    <row r="12" spans="1:16" x14ac:dyDescent="0.25">
      <c r="A12" s="24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>
        <f>SUM(B12:M12)</f>
        <v>0</v>
      </c>
      <c r="O12" s="26">
        <f>N12/COLUMNS(B12:M12)</f>
        <v>0</v>
      </c>
      <c r="P12" s="23"/>
    </row>
    <row r="13" spans="1:16" x14ac:dyDescent="0.25">
      <c r="A13" s="24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>
        <f>SUM(B13:M13)</f>
        <v>0</v>
      </c>
      <c r="O13" s="26">
        <f>N13/COLUMNS(B13:M13)</f>
        <v>0</v>
      </c>
      <c r="P13" s="23"/>
    </row>
    <row r="14" spans="1:16" x14ac:dyDescent="0.25">
      <c r="A14" s="24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>
        <f>SUM(B14:M14)</f>
        <v>0</v>
      </c>
      <c r="O14" s="26">
        <f>N14/COLUMNS(B14:M14)</f>
        <v>0</v>
      </c>
      <c r="P14" s="23"/>
    </row>
    <row r="15" spans="1:16" x14ac:dyDescent="0.25">
      <c r="A15" s="28" t="str">
        <f>"Total "&amp;A10</f>
        <v>Total INCOME</v>
      </c>
      <c r="B15" s="29">
        <f t="shared" ref="B15:M15" si="4">SUM(B11:B14)</f>
        <v>0</v>
      </c>
      <c r="C15" s="29">
        <f t="shared" si="4"/>
        <v>0</v>
      </c>
      <c r="D15" s="29">
        <f t="shared" si="4"/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>SUM(B15:M15)</f>
        <v>0</v>
      </c>
      <c r="O15" s="29">
        <f>N15/COLUMNS(B15:M15)</f>
        <v>0</v>
      </c>
      <c r="P15" s="23"/>
    </row>
    <row r="16" spans="1:16" x14ac:dyDescent="0.25">
      <c r="A16" s="2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3"/>
    </row>
    <row r="17" spans="1:16" x14ac:dyDescent="0.25">
      <c r="A17" s="20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3"/>
    </row>
    <row r="18" spans="1:16" x14ac:dyDescent="0.25">
      <c r="A18" s="24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6">
        <f t="shared" ref="N18:N32" si="5">SUM(B18:M18)</f>
        <v>0</v>
      </c>
      <c r="O18" s="6">
        <f t="shared" ref="O18:O32" si="6">N18/COLUMNS(B18:M18)</f>
        <v>0</v>
      </c>
      <c r="P18" s="23"/>
    </row>
    <row r="19" spans="1:16" x14ac:dyDescent="0.25">
      <c r="A19" s="24" t="s">
        <v>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6">
        <f t="shared" si="5"/>
        <v>0</v>
      </c>
      <c r="O19" s="6">
        <f t="shared" si="6"/>
        <v>0</v>
      </c>
      <c r="P19" s="23"/>
    </row>
    <row r="20" spans="1:16" x14ac:dyDescent="0.25">
      <c r="A20" s="31" t="s">
        <v>28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6">
        <f t="shared" si="5"/>
        <v>0</v>
      </c>
      <c r="O20" s="6">
        <f t="shared" si="6"/>
        <v>0</v>
      </c>
      <c r="P20" s="23"/>
    </row>
    <row r="21" spans="1:16" x14ac:dyDescent="0.25">
      <c r="A21" s="24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6">
        <f t="shared" si="5"/>
        <v>0</v>
      </c>
      <c r="O21" s="6">
        <f t="shared" si="6"/>
        <v>0</v>
      </c>
      <c r="P21" s="23"/>
    </row>
    <row r="22" spans="1:16" x14ac:dyDescent="0.25">
      <c r="A22" s="24" t="s">
        <v>30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6">
        <f t="shared" si="5"/>
        <v>0</v>
      </c>
      <c r="O22" s="6">
        <f t="shared" si="6"/>
        <v>0</v>
      </c>
      <c r="P22" s="23"/>
    </row>
    <row r="23" spans="1:16" x14ac:dyDescent="0.25">
      <c r="A23" s="24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6">
        <f t="shared" si="5"/>
        <v>0</v>
      </c>
      <c r="O23" s="6">
        <f t="shared" si="6"/>
        <v>0</v>
      </c>
      <c r="P23" s="23"/>
    </row>
    <row r="24" spans="1:16" x14ac:dyDescent="0.25">
      <c r="A24" s="24" t="s">
        <v>32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6">
        <f t="shared" si="5"/>
        <v>0</v>
      </c>
      <c r="O24" s="6">
        <f t="shared" si="6"/>
        <v>0</v>
      </c>
      <c r="P24" s="23"/>
    </row>
    <row r="25" spans="1:16" x14ac:dyDescent="0.25">
      <c r="A25" s="24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6">
        <f t="shared" si="5"/>
        <v>0</v>
      </c>
      <c r="O25" s="6">
        <f t="shared" si="6"/>
        <v>0</v>
      </c>
      <c r="P25" s="23"/>
    </row>
    <row r="26" spans="1:16" x14ac:dyDescent="0.25">
      <c r="A26" s="24" t="s">
        <v>34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6">
        <f t="shared" si="5"/>
        <v>0</v>
      </c>
      <c r="O26" s="6">
        <f t="shared" si="6"/>
        <v>0</v>
      </c>
      <c r="P26" s="23"/>
    </row>
    <row r="27" spans="1:16" x14ac:dyDescent="0.25">
      <c r="A27" s="24" t="s">
        <v>35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26">
        <f t="shared" si="5"/>
        <v>0</v>
      </c>
      <c r="O27" s="6">
        <f t="shared" si="6"/>
        <v>0</v>
      </c>
      <c r="P27" s="23"/>
    </row>
    <row r="28" spans="1:16" x14ac:dyDescent="0.25">
      <c r="A28" s="24" t="s">
        <v>36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26">
        <f t="shared" si="5"/>
        <v>0</v>
      </c>
      <c r="O28" s="6">
        <f t="shared" si="6"/>
        <v>0</v>
      </c>
      <c r="P28" s="23"/>
    </row>
    <row r="29" spans="1:16" x14ac:dyDescent="0.25">
      <c r="A29" s="24" t="s">
        <v>37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6">
        <f t="shared" si="5"/>
        <v>0</v>
      </c>
      <c r="O29" s="6">
        <f t="shared" si="6"/>
        <v>0</v>
      </c>
      <c r="P29" s="23"/>
    </row>
    <row r="30" spans="1:16" x14ac:dyDescent="0.25">
      <c r="A30" s="24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6">
        <f t="shared" si="5"/>
        <v>0</v>
      </c>
      <c r="O30" s="6">
        <f t="shared" si="6"/>
        <v>0</v>
      </c>
      <c r="P30" s="23"/>
    </row>
    <row r="31" spans="1:16" x14ac:dyDescent="0.25">
      <c r="A31" s="24" t="s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6">
        <f t="shared" si="5"/>
        <v>0</v>
      </c>
      <c r="O31" s="6">
        <f t="shared" si="6"/>
        <v>0</v>
      </c>
      <c r="P31" s="23"/>
    </row>
    <row r="32" spans="1:16" x14ac:dyDescent="0.25">
      <c r="A32" s="33" t="str">
        <f>"Total "&amp;A17</f>
        <v>Total HOME EXPENSES</v>
      </c>
      <c r="B32" s="34">
        <f t="shared" ref="B32:M32" si="7">SUM(B18:B31)</f>
        <v>0</v>
      </c>
      <c r="C32" s="34">
        <f t="shared" si="7"/>
        <v>0</v>
      </c>
      <c r="D32" s="34">
        <f t="shared" si="7"/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5"/>
        <v>0</v>
      </c>
      <c r="O32" s="34">
        <f t="shared" si="6"/>
        <v>0</v>
      </c>
      <c r="P32" s="23"/>
    </row>
    <row r="33" spans="1:16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3"/>
    </row>
    <row r="34" spans="1:16" x14ac:dyDescent="0.25">
      <c r="A34" s="20" t="s">
        <v>39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3"/>
    </row>
    <row r="35" spans="1:16" x14ac:dyDescent="0.25">
      <c r="A35" s="24" t="s">
        <v>40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6">
        <f t="shared" ref="N35:N43" si="8">SUM(B35:M35)</f>
        <v>0</v>
      </c>
      <c r="O35" s="6">
        <f t="shared" ref="O35:O43" si="9">N35/COLUMNS(B35:M35)</f>
        <v>0</v>
      </c>
      <c r="P35" s="23"/>
    </row>
    <row r="36" spans="1:16" x14ac:dyDescent="0.25">
      <c r="A36" s="31" t="s">
        <v>41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6">
        <f t="shared" si="8"/>
        <v>0</v>
      </c>
      <c r="O36" s="6">
        <f t="shared" si="9"/>
        <v>0</v>
      </c>
      <c r="P36" s="23"/>
    </row>
    <row r="37" spans="1:16" x14ac:dyDescent="0.25">
      <c r="A37" s="24" t="s">
        <v>42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6">
        <f t="shared" si="8"/>
        <v>0</v>
      </c>
      <c r="O37" s="6">
        <f t="shared" si="9"/>
        <v>0</v>
      </c>
      <c r="P37" s="23"/>
    </row>
    <row r="38" spans="1:16" x14ac:dyDescent="0.25">
      <c r="A38" s="31" t="s">
        <v>43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26">
        <f t="shared" si="8"/>
        <v>0</v>
      </c>
      <c r="O38" s="6">
        <f t="shared" si="9"/>
        <v>0</v>
      </c>
      <c r="P38" s="23"/>
    </row>
    <row r="39" spans="1:16" x14ac:dyDescent="0.25">
      <c r="A39" s="31" t="s">
        <v>44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6">
        <f t="shared" si="8"/>
        <v>0</v>
      </c>
      <c r="O39" s="6">
        <f t="shared" si="9"/>
        <v>0</v>
      </c>
      <c r="P39" s="23"/>
    </row>
    <row r="40" spans="1:16" x14ac:dyDescent="0.25">
      <c r="A40" s="24" t="s">
        <v>45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6">
        <f t="shared" si="8"/>
        <v>0</v>
      </c>
      <c r="O40" s="6">
        <f t="shared" si="9"/>
        <v>0</v>
      </c>
      <c r="P40" s="23"/>
    </row>
    <row r="41" spans="1:16" x14ac:dyDescent="0.25">
      <c r="A41" s="24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6">
        <f t="shared" si="8"/>
        <v>0</v>
      </c>
      <c r="O41" s="6">
        <f t="shared" si="9"/>
        <v>0</v>
      </c>
      <c r="P41" s="23"/>
    </row>
    <row r="42" spans="1:16" x14ac:dyDescent="0.25">
      <c r="A42" s="24" t="s">
        <v>24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6">
        <f t="shared" si="8"/>
        <v>0</v>
      </c>
      <c r="O42" s="6">
        <f t="shared" si="9"/>
        <v>0</v>
      </c>
      <c r="P42" s="23"/>
    </row>
    <row r="43" spans="1:16" x14ac:dyDescent="0.25">
      <c r="A43" s="33" t="str">
        <f>"Total "&amp;A34</f>
        <v>Total TRANSPORTATION</v>
      </c>
      <c r="B43" s="34">
        <f t="shared" ref="B43:M43" si="10">SUM(B35:B42)</f>
        <v>0</v>
      </c>
      <c r="C43" s="34">
        <f t="shared" si="10"/>
        <v>0</v>
      </c>
      <c r="D43" s="34">
        <f t="shared" si="10"/>
        <v>0</v>
      </c>
      <c r="E43" s="34">
        <f t="shared" si="10"/>
        <v>0</v>
      </c>
      <c r="F43" s="34">
        <f t="shared" si="10"/>
        <v>0</v>
      </c>
      <c r="G43" s="34">
        <f t="shared" si="10"/>
        <v>0</v>
      </c>
      <c r="H43" s="34">
        <f t="shared" si="10"/>
        <v>0</v>
      </c>
      <c r="I43" s="34">
        <f t="shared" si="10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8"/>
        <v>0</v>
      </c>
      <c r="O43" s="34">
        <f t="shared" si="9"/>
        <v>0</v>
      </c>
      <c r="P43" s="23"/>
    </row>
    <row r="44" spans="1:1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6"/>
      <c r="O44" s="36"/>
      <c r="P44" s="23"/>
    </row>
    <row r="45" spans="1:16" x14ac:dyDescent="0.25">
      <c r="A45" s="20" t="s">
        <v>47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3"/>
    </row>
    <row r="46" spans="1:16" x14ac:dyDescent="0.25">
      <c r="A46" s="31" t="s">
        <v>48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>
        <f t="shared" ref="N46:N53" si="11">SUM(B46:M46)</f>
        <v>0</v>
      </c>
      <c r="O46" s="26">
        <f t="shared" ref="O46:O53" si="12">N46/COLUMNS(B46:M46)</f>
        <v>0</v>
      </c>
      <c r="P46" s="23"/>
    </row>
    <row r="47" spans="1:16" x14ac:dyDescent="0.25">
      <c r="A47" s="24" t="s">
        <v>49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>
        <f t="shared" si="11"/>
        <v>0</v>
      </c>
      <c r="O47" s="26">
        <f t="shared" si="12"/>
        <v>0</v>
      </c>
      <c r="P47" s="23"/>
    </row>
    <row r="48" spans="1:16" x14ac:dyDescent="0.25">
      <c r="A48" s="24" t="s">
        <v>50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>
        <f t="shared" si="11"/>
        <v>0</v>
      </c>
      <c r="O48" s="26">
        <f t="shared" si="12"/>
        <v>0</v>
      </c>
      <c r="P48" s="23"/>
    </row>
    <row r="49" spans="1:16" x14ac:dyDescent="0.25">
      <c r="A49" s="31" t="s">
        <v>51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>
        <f t="shared" si="11"/>
        <v>0</v>
      </c>
      <c r="O49" s="26">
        <f t="shared" si="12"/>
        <v>0</v>
      </c>
      <c r="P49" s="23"/>
    </row>
    <row r="50" spans="1:16" x14ac:dyDescent="0.25">
      <c r="A50" s="24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>
        <f t="shared" si="11"/>
        <v>0</v>
      </c>
      <c r="O50" s="26">
        <f t="shared" si="12"/>
        <v>0</v>
      </c>
      <c r="P50" s="23"/>
    </row>
    <row r="51" spans="1:16" x14ac:dyDescent="0.25">
      <c r="A51" s="24" t="s">
        <v>53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>
        <f t="shared" si="11"/>
        <v>0</v>
      </c>
      <c r="O51" s="26">
        <f t="shared" si="12"/>
        <v>0</v>
      </c>
      <c r="P51" s="23"/>
    </row>
    <row r="52" spans="1:16" x14ac:dyDescent="0.25">
      <c r="A52" s="24" t="s">
        <v>24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26">
        <f t="shared" si="11"/>
        <v>0</v>
      </c>
      <c r="O52" s="26">
        <f t="shared" si="12"/>
        <v>0</v>
      </c>
      <c r="P52" s="23"/>
    </row>
    <row r="53" spans="1:16" x14ac:dyDescent="0.25">
      <c r="A53" s="33" t="str">
        <f>"Total "&amp;A45</f>
        <v>Total HEALTH</v>
      </c>
      <c r="B53" s="38">
        <f t="shared" ref="B53:M53" si="13">SUM(B46:B52)</f>
        <v>0</v>
      </c>
      <c r="C53" s="38">
        <f t="shared" si="13"/>
        <v>0</v>
      </c>
      <c r="D53" s="38">
        <f t="shared" si="13"/>
        <v>0</v>
      </c>
      <c r="E53" s="38">
        <f t="shared" si="13"/>
        <v>0</v>
      </c>
      <c r="F53" s="38">
        <f t="shared" si="13"/>
        <v>0</v>
      </c>
      <c r="G53" s="38">
        <f t="shared" si="13"/>
        <v>0</v>
      </c>
      <c r="H53" s="38">
        <f t="shared" si="13"/>
        <v>0</v>
      </c>
      <c r="I53" s="38">
        <f t="shared" si="13"/>
        <v>0</v>
      </c>
      <c r="J53" s="38">
        <f t="shared" si="13"/>
        <v>0</v>
      </c>
      <c r="K53" s="38">
        <f t="shared" si="13"/>
        <v>0</v>
      </c>
      <c r="L53" s="38">
        <f t="shared" si="13"/>
        <v>0</v>
      </c>
      <c r="M53" s="38">
        <f t="shared" si="13"/>
        <v>0</v>
      </c>
      <c r="N53" s="38">
        <f t="shared" si="11"/>
        <v>0</v>
      </c>
      <c r="O53" s="38">
        <f t="shared" si="12"/>
        <v>0</v>
      </c>
      <c r="P53" s="23"/>
    </row>
    <row r="54" spans="1:16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6"/>
      <c r="O54" s="36"/>
      <c r="P54" s="23"/>
    </row>
    <row r="55" spans="1:16" x14ac:dyDescent="0.25">
      <c r="A55" s="20" t="s">
        <v>54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3"/>
    </row>
    <row r="56" spans="1:16" x14ac:dyDescent="0.25">
      <c r="A56" s="24" t="s">
        <v>55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>
        <f>SUM(B56:M56)</f>
        <v>0</v>
      </c>
      <c r="O56" s="26">
        <f>N56/COLUMNS(B56:M56)</f>
        <v>0</v>
      </c>
      <c r="P56" s="23"/>
    </row>
    <row r="57" spans="1:16" x14ac:dyDescent="0.25">
      <c r="A57" s="24" t="s">
        <v>56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>
        <f>SUM(B57:M57)</f>
        <v>0</v>
      </c>
      <c r="O57" s="26">
        <f>N57/COLUMNS(B57:M57)</f>
        <v>0</v>
      </c>
      <c r="P57" s="23"/>
    </row>
    <row r="58" spans="1:16" x14ac:dyDescent="0.25">
      <c r="A58" s="24" t="s">
        <v>24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26">
        <f>SUM(B58:M58)</f>
        <v>0</v>
      </c>
      <c r="O58" s="26">
        <f>N58/COLUMNS(B58:M58)</f>
        <v>0</v>
      </c>
      <c r="P58" s="23"/>
    </row>
    <row r="59" spans="1:16" x14ac:dyDescent="0.25">
      <c r="A59" s="33" t="str">
        <f>"Total "&amp;A55</f>
        <v>Total CHARITY/GIFTS</v>
      </c>
      <c r="B59" s="38">
        <f t="shared" ref="B59:M59" si="14">SUM(B56:B58)</f>
        <v>0</v>
      </c>
      <c r="C59" s="38">
        <f t="shared" si="14"/>
        <v>0</v>
      </c>
      <c r="D59" s="38">
        <f t="shared" si="14"/>
        <v>0</v>
      </c>
      <c r="E59" s="38">
        <f t="shared" si="14"/>
        <v>0</v>
      </c>
      <c r="F59" s="38">
        <f t="shared" si="14"/>
        <v>0</v>
      </c>
      <c r="G59" s="38">
        <f t="shared" si="14"/>
        <v>0</v>
      </c>
      <c r="H59" s="38">
        <f t="shared" si="14"/>
        <v>0</v>
      </c>
      <c r="I59" s="38">
        <f t="shared" si="14"/>
        <v>0</v>
      </c>
      <c r="J59" s="38">
        <f t="shared" si="14"/>
        <v>0</v>
      </c>
      <c r="K59" s="38">
        <f t="shared" si="14"/>
        <v>0</v>
      </c>
      <c r="L59" s="38">
        <f t="shared" si="14"/>
        <v>0</v>
      </c>
      <c r="M59" s="38">
        <f t="shared" si="14"/>
        <v>0</v>
      </c>
      <c r="N59" s="38">
        <f>SUM(B59:M59)</f>
        <v>0</v>
      </c>
      <c r="O59" s="38">
        <f>N59/COLUMNS(B59:M59)</f>
        <v>0</v>
      </c>
      <c r="P59" s="23"/>
    </row>
    <row r="60" spans="1:16" x14ac:dyDescent="0.25">
      <c r="A60" s="24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6"/>
      <c r="O60" s="36"/>
      <c r="P60" s="23"/>
    </row>
    <row r="61" spans="1:16" x14ac:dyDescent="0.25">
      <c r="A61" s="20" t="s">
        <v>57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2"/>
      <c r="P61" s="23"/>
    </row>
    <row r="62" spans="1:16" x14ac:dyDescent="0.25">
      <c r="A62" s="24" t="s">
        <v>58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>
        <f t="shared" ref="N62:N71" si="15">SUM(B62:M62)</f>
        <v>0</v>
      </c>
      <c r="O62" s="26">
        <f t="shared" ref="O62:O71" si="16">N62/COLUMNS(B62:M62)</f>
        <v>0</v>
      </c>
      <c r="P62" s="23"/>
    </row>
    <row r="63" spans="1:16" x14ac:dyDescent="0.25">
      <c r="A63" s="24" t="s">
        <v>59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>
        <f t="shared" si="15"/>
        <v>0</v>
      </c>
      <c r="O63" s="26">
        <f t="shared" si="16"/>
        <v>0</v>
      </c>
      <c r="P63" s="23"/>
    </row>
    <row r="64" spans="1:16" x14ac:dyDescent="0.25">
      <c r="A64" s="31" t="s">
        <v>60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>
        <f t="shared" si="15"/>
        <v>0</v>
      </c>
      <c r="O64" s="26">
        <f t="shared" si="16"/>
        <v>0</v>
      </c>
      <c r="P64" s="23"/>
    </row>
    <row r="65" spans="1:16" x14ac:dyDescent="0.25">
      <c r="A65" s="31" t="s">
        <v>61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>
        <f t="shared" si="15"/>
        <v>0</v>
      </c>
      <c r="O65" s="26">
        <f t="shared" si="16"/>
        <v>0</v>
      </c>
      <c r="P65" s="23"/>
    </row>
    <row r="66" spans="1:16" x14ac:dyDescent="0.25">
      <c r="A66" s="31" t="s">
        <v>62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>
        <f t="shared" si="15"/>
        <v>0</v>
      </c>
      <c r="O66" s="26">
        <f t="shared" si="16"/>
        <v>0</v>
      </c>
      <c r="P66" s="23"/>
    </row>
    <row r="67" spans="1:16" x14ac:dyDescent="0.25">
      <c r="A67" s="24" t="s">
        <v>63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>
        <f t="shared" si="15"/>
        <v>0</v>
      </c>
      <c r="O67" s="26">
        <f t="shared" si="16"/>
        <v>0</v>
      </c>
      <c r="P67" s="23"/>
    </row>
    <row r="68" spans="1:16" x14ac:dyDescent="0.25">
      <c r="A68" s="31" t="s">
        <v>64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>
        <f t="shared" si="15"/>
        <v>0</v>
      </c>
      <c r="O68" s="26">
        <f t="shared" si="16"/>
        <v>0</v>
      </c>
      <c r="P68" s="23"/>
    </row>
    <row r="69" spans="1:16" x14ac:dyDescent="0.25">
      <c r="A69" s="24" t="s">
        <v>65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>
        <f t="shared" si="15"/>
        <v>0</v>
      </c>
      <c r="O69" s="26">
        <f t="shared" si="16"/>
        <v>0</v>
      </c>
      <c r="P69" s="23"/>
    </row>
    <row r="70" spans="1:16" x14ac:dyDescent="0.25">
      <c r="A70" s="24" t="s">
        <v>24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6">
        <f t="shared" si="15"/>
        <v>0</v>
      </c>
      <c r="O70" s="26">
        <f t="shared" si="16"/>
        <v>0</v>
      </c>
      <c r="P70" s="23"/>
    </row>
    <row r="71" spans="1:16" x14ac:dyDescent="0.25">
      <c r="A71" s="33" t="str">
        <f>"Total "&amp;A61</f>
        <v>Total DAILY LIVING</v>
      </c>
      <c r="B71" s="38">
        <f t="shared" ref="B71:M71" si="17">SUM(B62:B70)</f>
        <v>0</v>
      </c>
      <c r="C71" s="38">
        <f t="shared" si="17"/>
        <v>0</v>
      </c>
      <c r="D71" s="38">
        <f t="shared" si="17"/>
        <v>0</v>
      </c>
      <c r="E71" s="38">
        <f t="shared" si="17"/>
        <v>0</v>
      </c>
      <c r="F71" s="38">
        <f t="shared" si="17"/>
        <v>0</v>
      </c>
      <c r="G71" s="38">
        <f t="shared" si="17"/>
        <v>0</v>
      </c>
      <c r="H71" s="38">
        <f t="shared" si="17"/>
        <v>0</v>
      </c>
      <c r="I71" s="38">
        <f t="shared" si="17"/>
        <v>0</v>
      </c>
      <c r="J71" s="38">
        <f t="shared" si="17"/>
        <v>0</v>
      </c>
      <c r="K71" s="38">
        <f t="shared" si="17"/>
        <v>0</v>
      </c>
      <c r="L71" s="38">
        <f t="shared" si="17"/>
        <v>0</v>
      </c>
      <c r="M71" s="38">
        <f t="shared" si="17"/>
        <v>0</v>
      </c>
      <c r="N71" s="38">
        <f t="shared" si="15"/>
        <v>0</v>
      </c>
      <c r="O71" s="38">
        <f t="shared" si="16"/>
        <v>0</v>
      </c>
      <c r="P71" s="23"/>
    </row>
    <row r="72" spans="1:16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36"/>
      <c r="O72" s="36"/>
      <c r="P72" s="23"/>
    </row>
    <row r="73" spans="1:16" x14ac:dyDescent="0.25">
      <c r="A73" s="20" t="s">
        <v>66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2"/>
      <c r="P73" s="23"/>
    </row>
    <row r="74" spans="1:16" x14ac:dyDescent="0.25">
      <c r="A74" s="24" t="s">
        <v>67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>
        <f t="shared" ref="N74:N86" si="18">SUM(B74:M74)</f>
        <v>0</v>
      </c>
      <c r="O74" s="26">
        <f t="shared" ref="O74:O86" si="19">N74/COLUMNS(B74:M74)</f>
        <v>0</v>
      </c>
      <c r="P74" s="23"/>
    </row>
    <row r="75" spans="1:16" x14ac:dyDescent="0.25">
      <c r="A75" s="24" t="s">
        <v>68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>
        <f t="shared" si="18"/>
        <v>0</v>
      </c>
      <c r="O75" s="26">
        <f t="shared" si="19"/>
        <v>0</v>
      </c>
      <c r="P75" s="23"/>
    </row>
    <row r="76" spans="1:16" x14ac:dyDescent="0.25">
      <c r="A76" s="31" t="s">
        <v>69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>
        <f t="shared" si="18"/>
        <v>0</v>
      </c>
      <c r="O76" s="26">
        <f t="shared" si="19"/>
        <v>0</v>
      </c>
      <c r="P76" s="23"/>
    </row>
    <row r="77" spans="1:16" x14ac:dyDescent="0.25">
      <c r="A77" s="31" t="s">
        <v>70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>
        <f t="shared" si="18"/>
        <v>0</v>
      </c>
      <c r="O77" s="26">
        <f t="shared" si="19"/>
        <v>0</v>
      </c>
      <c r="P77" s="23"/>
    </row>
    <row r="78" spans="1:16" x14ac:dyDescent="0.25">
      <c r="A78" s="24" t="s">
        <v>71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>
        <f t="shared" si="18"/>
        <v>0</v>
      </c>
      <c r="O78" s="26">
        <f t="shared" si="19"/>
        <v>0</v>
      </c>
      <c r="P78" s="23"/>
    </row>
    <row r="79" spans="1:16" x14ac:dyDescent="0.25">
      <c r="A79" s="31" t="s">
        <v>72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>
        <f t="shared" si="18"/>
        <v>0</v>
      </c>
      <c r="O79" s="26">
        <f t="shared" si="19"/>
        <v>0</v>
      </c>
      <c r="P79" s="23"/>
    </row>
    <row r="80" spans="1:16" x14ac:dyDescent="0.25">
      <c r="A80" s="31" t="s">
        <v>73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>
        <f t="shared" si="18"/>
        <v>0</v>
      </c>
      <c r="O80" s="26">
        <f t="shared" si="19"/>
        <v>0</v>
      </c>
      <c r="P80" s="23"/>
    </row>
    <row r="81" spans="1:16" x14ac:dyDescent="0.25">
      <c r="A81" s="31" t="s">
        <v>74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>
        <f t="shared" si="18"/>
        <v>0</v>
      </c>
      <c r="O81" s="26">
        <f t="shared" si="19"/>
        <v>0</v>
      </c>
      <c r="P81" s="23"/>
    </row>
    <row r="82" spans="1:16" x14ac:dyDescent="0.25">
      <c r="A82" s="31" t="s">
        <v>75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>
        <f t="shared" si="18"/>
        <v>0</v>
      </c>
      <c r="O82" s="26">
        <f t="shared" si="19"/>
        <v>0</v>
      </c>
      <c r="P82" s="23"/>
    </row>
    <row r="83" spans="1:16" x14ac:dyDescent="0.25">
      <c r="A83" s="31" t="s">
        <v>76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>
        <f t="shared" si="18"/>
        <v>0</v>
      </c>
      <c r="O83" s="26">
        <f t="shared" si="19"/>
        <v>0</v>
      </c>
      <c r="P83" s="23"/>
    </row>
    <row r="84" spans="1:16" x14ac:dyDescent="0.25">
      <c r="A84" s="24" t="s">
        <v>77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>
        <f t="shared" si="18"/>
        <v>0</v>
      </c>
      <c r="O84" s="26">
        <f t="shared" si="19"/>
        <v>0</v>
      </c>
      <c r="P84" s="23"/>
    </row>
    <row r="85" spans="1:16" x14ac:dyDescent="0.25">
      <c r="A85" s="24" t="s">
        <v>24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26">
        <f t="shared" si="18"/>
        <v>0</v>
      </c>
      <c r="O85" s="26">
        <f t="shared" si="19"/>
        <v>0</v>
      </c>
      <c r="P85" s="23"/>
    </row>
    <row r="86" spans="1:16" x14ac:dyDescent="0.25">
      <c r="A86" s="33" t="str">
        <f>"Total "&amp;A73</f>
        <v>Total ENTERTAINMENT</v>
      </c>
      <c r="B86" s="38">
        <f t="shared" ref="B86:M86" si="20">SUM(B74:B85)</f>
        <v>0</v>
      </c>
      <c r="C86" s="38">
        <f t="shared" si="20"/>
        <v>0</v>
      </c>
      <c r="D86" s="38">
        <f t="shared" si="20"/>
        <v>0</v>
      </c>
      <c r="E86" s="38">
        <f t="shared" si="20"/>
        <v>0</v>
      </c>
      <c r="F86" s="38">
        <f t="shared" si="20"/>
        <v>0</v>
      </c>
      <c r="G86" s="38">
        <f t="shared" si="20"/>
        <v>0</v>
      </c>
      <c r="H86" s="38">
        <f t="shared" si="20"/>
        <v>0</v>
      </c>
      <c r="I86" s="38">
        <f t="shared" si="20"/>
        <v>0</v>
      </c>
      <c r="J86" s="38">
        <f t="shared" si="20"/>
        <v>0</v>
      </c>
      <c r="K86" s="38">
        <f t="shared" si="20"/>
        <v>0</v>
      </c>
      <c r="L86" s="38">
        <f t="shared" si="20"/>
        <v>0</v>
      </c>
      <c r="M86" s="38">
        <f t="shared" si="20"/>
        <v>0</v>
      </c>
      <c r="N86" s="38">
        <f t="shared" si="18"/>
        <v>0</v>
      </c>
      <c r="O86" s="38">
        <f t="shared" si="19"/>
        <v>0</v>
      </c>
      <c r="P86" s="23"/>
    </row>
    <row r="87" spans="1:16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36"/>
      <c r="O87" s="36"/>
      <c r="P87" s="23"/>
    </row>
    <row r="88" spans="1:16" x14ac:dyDescent="0.25">
      <c r="A88" s="20" t="s">
        <v>78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/>
      <c r="P88" s="23"/>
    </row>
    <row r="89" spans="1:16" x14ac:dyDescent="0.25">
      <c r="A89" s="24" t="s">
        <v>79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>
        <f t="shared" ref="N89:N95" si="21">SUM(B89:M89)</f>
        <v>0</v>
      </c>
      <c r="O89" s="26">
        <f t="shared" ref="O89:O95" si="22">N89/COLUMNS(B89:M89)</f>
        <v>0</v>
      </c>
      <c r="P89" s="23"/>
    </row>
    <row r="90" spans="1:16" x14ac:dyDescent="0.25">
      <c r="A90" s="24" t="s">
        <v>80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>
        <f t="shared" si="21"/>
        <v>0</v>
      </c>
      <c r="O90" s="26">
        <f t="shared" si="22"/>
        <v>0</v>
      </c>
      <c r="P90" s="23"/>
    </row>
    <row r="91" spans="1:16" x14ac:dyDescent="0.25">
      <c r="A91" s="24" t="s">
        <v>81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>
        <f t="shared" si="21"/>
        <v>0</v>
      </c>
      <c r="O91" s="26">
        <f t="shared" si="22"/>
        <v>0</v>
      </c>
      <c r="P91" s="23"/>
    </row>
    <row r="92" spans="1:16" ht="15.75" x14ac:dyDescent="0.3">
      <c r="A92" s="31" t="s">
        <v>82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>
        <f t="shared" si="21"/>
        <v>0</v>
      </c>
      <c r="O92" s="26">
        <f t="shared" si="22"/>
        <v>0</v>
      </c>
      <c r="P92" s="3"/>
    </row>
    <row r="93" spans="1:16" ht="15.75" x14ac:dyDescent="0.3">
      <c r="A93" s="31" t="s">
        <v>83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>
        <f t="shared" si="21"/>
        <v>0</v>
      </c>
      <c r="O93" s="26">
        <f t="shared" si="22"/>
        <v>0</v>
      </c>
      <c r="P93" s="3"/>
    </row>
    <row r="94" spans="1:16" ht="15.75" x14ac:dyDescent="0.3">
      <c r="A94" s="24" t="s">
        <v>24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6">
        <f t="shared" si="21"/>
        <v>0</v>
      </c>
      <c r="O94" s="26">
        <f t="shared" si="22"/>
        <v>0</v>
      </c>
      <c r="P94" s="3"/>
    </row>
    <row r="95" spans="1:16" ht="15.75" x14ac:dyDescent="0.3">
      <c r="A95" s="33" t="str">
        <f>"Total "&amp;A88</f>
        <v>Total SAVING &amp; INVESTING</v>
      </c>
      <c r="B95" s="38">
        <f t="shared" ref="B95:M95" si="23">SUM(B89:B94)</f>
        <v>0</v>
      </c>
      <c r="C95" s="38">
        <f t="shared" si="23"/>
        <v>0</v>
      </c>
      <c r="D95" s="38">
        <f t="shared" si="23"/>
        <v>0</v>
      </c>
      <c r="E95" s="38">
        <f t="shared" si="23"/>
        <v>0</v>
      </c>
      <c r="F95" s="38">
        <f t="shared" si="23"/>
        <v>0</v>
      </c>
      <c r="G95" s="38">
        <f t="shared" si="23"/>
        <v>0</v>
      </c>
      <c r="H95" s="38">
        <f t="shared" si="23"/>
        <v>0</v>
      </c>
      <c r="I95" s="38">
        <f t="shared" si="23"/>
        <v>0</v>
      </c>
      <c r="J95" s="38">
        <f t="shared" si="23"/>
        <v>0</v>
      </c>
      <c r="K95" s="38">
        <f t="shared" si="23"/>
        <v>0</v>
      </c>
      <c r="L95" s="38">
        <f t="shared" si="23"/>
        <v>0</v>
      </c>
      <c r="M95" s="38">
        <f t="shared" si="23"/>
        <v>0</v>
      </c>
      <c r="N95" s="38">
        <f t="shared" si="21"/>
        <v>0</v>
      </c>
      <c r="O95" s="38">
        <f t="shared" si="22"/>
        <v>0</v>
      </c>
      <c r="P95" s="3"/>
    </row>
    <row r="96" spans="1:16" ht="15.75" x14ac:dyDescent="0.3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36"/>
      <c r="O96" s="36"/>
      <c r="P96" s="3"/>
    </row>
    <row r="97" spans="1:16" ht="15.75" x14ac:dyDescent="0.3">
      <c r="A97" s="20" t="s">
        <v>84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/>
      <c r="P97" s="3"/>
    </row>
    <row r="98" spans="1:16" ht="15.75" x14ac:dyDescent="0.3">
      <c r="A98" s="31" t="s">
        <v>85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26">
        <f t="shared" ref="N98:N103" si="24">SUM(B98:M98)</f>
        <v>0</v>
      </c>
      <c r="O98" s="6">
        <f t="shared" ref="O98:O103" si="25">N98/COLUMNS(B98:M98)</f>
        <v>0</v>
      </c>
      <c r="P98" s="3"/>
    </row>
    <row r="99" spans="1:16" ht="15.75" x14ac:dyDescent="0.3">
      <c r="A99" s="31" t="s">
        <v>86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26">
        <f t="shared" si="24"/>
        <v>0</v>
      </c>
      <c r="O99" s="6">
        <f t="shared" si="25"/>
        <v>0</v>
      </c>
      <c r="P99" s="3"/>
    </row>
    <row r="100" spans="1:16" ht="15.75" x14ac:dyDescent="0.3">
      <c r="A100" s="24" t="s">
        <v>87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26">
        <f t="shared" si="24"/>
        <v>0</v>
      </c>
      <c r="O100" s="6">
        <f t="shared" si="25"/>
        <v>0</v>
      </c>
      <c r="P100" s="3"/>
    </row>
    <row r="101" spans="1:16" ht="15.75" x14ac:dyDescent="0.3">
      <c r="A101" s="24" t="s">
        <v>88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26">
        <f t="shared" si="24"/>
        <v>0</v>
      </c>
      <c r="O101" s="6">
        <f t="shared" si="25"/>
        <v>0</v>
      </c>
      <c r="P101" s="3"/>
    </row>
    <row r="102" spans="1:16" ht="15.75" x14ac:dyDescent="0.3">
      <c r="A102" s="24" t="s">
        <v>24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26">
        <f t="shared" si="24"/>
        <v>0</v>
      </c>
      <c r="O102" s="6">
        <f t="shared" si="25"/>
        <v>0</v>
      </c>
      <c r="P102" s="3"/>
    </row>
    <row r="103" spans="1:16" ht="15.75" x14ac:dyDescent="0.3">
      <c r="A103" s="33" t="str">
        <f>"Total "&amp;A97</f>
        <v>Total LOANS &amp; OTHER DEBTS</v>
      </c>
      <c r="B103" s="34">
        <f t="shared" ref="B103:M103" si="26">SUM(B98:B102)</f>
        <v>0</v>
      </c>
      <c r="C103" s="34">
        <f t="shared" si="26"/>
        <v>0</v>
      </c>
      <c r="D103" s="34">
        <f t="shared" si="26"/>
        <v>0</v>
      </c>
      <c r="E103" s="34">
        <f t="shared" si="26"/>
        <v>0</v>
      </c>
      <c r="F103" s="34">
        <f t="shared" si="26"/>
        <v>0</v>
      </c>
      <c r="G103" s="34">
        <f t="shared" si="26"/>
        <v>0</v>
      </c>
      <c r="H103" s="34">
        <f t="shared" si="26"/>
        <v>0</v>
      </c>
      <c r="I103" s="34">
        <f t="shared" si="26"/>
        <v>0</v>
      </c>
      <c r="J103" s="34">
        <f t="shared" si="26"/>
        <v>0</v>
      </c>
      <c r="K103" s="34">
        <f t="shared" si="26"/>
        <v>0</v>
      </c>
      <c r="L103" s="34">
        <f t="shared" si="26"/>
        <v>0</v>
      </c>
      <c r="M103" s="34">
        <f t="shared" si="26"/>
        <v>0</v>
      </c>
      <c r="N103" s="34">
        <f t="shared" si="24"/>
        <v>0</v>
      </c>
      <c r="O103" s="34">
        <f t="shared" si="25"/>
        <v>0</v>
      </c>
      <c r="P103" s="3"/>
    </row>
    <row r="104" spans="1:16" ht="15.75" x14ac:dyDescent="0.3">
      <c r="A104" s="2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3"/>
    </row>
    <row r="105" spans="1:16" ht="15.75" x14ac:dyDescent="0.3">
      <c r="A105" s="20" t="s">
        <v>89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2"/>
      <c r="P105" s="3"/>
    </row>
    <row r="106" spans="1:16" ht="15.75" x14ac:dyDescent="0.3">
      <c r="A106" s="24" t="s">
        <v>90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26">
        <f>SUM(B106:M106)</f>
        <v>0</v>
      </c>
      <c r="O106" s="6">
        <f>N106/COLUMNS(B106:M106)</f>
        <v>0</v>
      </c>
      <c r="P106" s="3"/>
    </row>
    <row r="107" spans="1:16" ht="15.75" x14ac:dyDescent="0.3">
      <c r="A107" s="24" t="s">
        <v>91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26">
        <f>SUM(B107:M107)</f>
        <v>0</v>
      </c>
      <c r="O107" s="6">
        <f>N107/COLUMNS(B107:M107)</f>
        <v>0</v>
      </c>
      <c r="P107" s="3"/>
    </row>
    <row r="108" spans="1:16" ht="15.75" x14ac:dyDescent="0.3">
      <c r="A108" s="31" t="s">
        <v>92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26">
        <f>SUM(B108:M108)</f>
        <v>0</v>
      </c>
      <c r="O108" s="6">
        <f>N108/COLUMNS(B108:M108)</f>
        <v>0</v>
      </c>
      <c r="P108" s="3"/>
    </row>
    <row r="109" spans="1:16" ht="15.75" x14ac:dyDescent="0.3">
      <c r="A109" s="24" t="s">
        <v>24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26">
        <f>SUM(B109:M109)</f>
        <v>0</v>
      </c>
      <c r="O109" s="6">
        <f>N109/COLUMNS(B109:M109)</f>
        <v>0</v>
      </c>
      <c r="P109" s="3"/>
    </row>
    <row r="110" spans="1:16" ht="15.75" x14ac:dyDescent="0.3">
      <c r="A110" s="33" t="str">
        <f>"Total "&amp;A105</f>
        <v>Total SUBSCRIPTIONS</v>
      </c>
      <c r="B110" s="34">
        <f t="shared" ref="B110:M110" si="27">SUM(B106:B109)</f>
        <v>0</v>
      </c>
      <c r="C110" s="34">
        <f t="shared" si="27"/>
        <v>0</v>
      </c>
      <c r="D110" s="34">
        <f t="shared" si="27"/>
        <v>0</v>
      </c>
      <c r="E110" s="34">
        <f t="shared" si="27"/>
        <v>0</v>
      </c>
      <c r="F110" s="34">
        <f t="shared" si="27"/>
        <v>0</v>
      </c>
      <c r="G110" s="34">
        <f t="shared" si="27"/>
        <v>0</v>
      </c>
      <c r="H110" s="34">
        <f t="shared" si="27"/>
        <v>0</v>
      </c>
      <c r="I110" s="34">
        <f t="shared" si="27"/>
        <v>0</v>
      </c>
      <c r="J110" s="34">
        <f t="shared" si="27"/>
        <v>0</v>
      </c>
      <c r="K110" s="34">
        <f t="shared" si="27"/>
        <v>0</v>
      </c>
      <c r="L110" s="34">
        <f t="shared" si="27"/>
        <v>0</v>
      </c>
      <c r="M110" s="34">
        <f t="shared" si="27"/>
        <v>0</v>
      </c>
      <c r="N110" s="34">
        <f>SUM(B110:M110)</f>
        <v>0</v>
      </c>
      <c r="O110" s="34">
        <f>N110/COLUMNS(B110:M110)</f>
        <v>0</v>
      </c>
      <c r="P110" s="3"/>
    </row>
    <row r="111" spans="1:16" ht="15.75" x14ac:dyDescent="0.3">
      <c r="A111" s="2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</row>
    <row r="112" spans="1:16" ht="15.75" x14ac:dyDescent="0.3">
      <c r="A112" s="20" t="s">
        <v>93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2"/>
      <c r="P112" s="3"/>
    </row>
    <row r="113" spans="1:16" ht="15.75" x14ac:dyDescent="0.3">
      <c r="A113" s="31" t="s">
        <v>94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26">
        <f>SUM(B113:M113)</f>
        <v>0</v>
      </c>
      <c r="O113" s="6">
        <f>N113/COLUMNS(B113:M113)</f>
        <v>0</v>
      </c>
      <c r="P113" s="3"/>
    </row>
    <row r="114" spans="1:16" ht="15.75" x14ac:dyDescent="0.3">
      <c r="A114" s="31" t="s">
        <v>24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26">
        <f>SUM(B114:M114)</f>
        <v>0</v>
      </c>
      <c r="O114" s="6">
        <f>N114/COLUMNS(B114:M114)</f>
        <v>0</v>
      </c>
      <c r="P114" s="3"/>
    </row>
    <row r="115" spans="1:16" ht="15.75" x14ac:dyDescent="0.3">
      <c r="A115" s="24" t="s">
        <v>24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6">
        <f>SUM(B115:M115)</f>
        <v>0</v>
      </c>
      <c r="O115" s="6">
        <f>N115/COLUMNS(B115:M115)</f>
        <v>0</v>
      </c>
      <c r="P115" s="3"/>
    </row>
    <row r="116" spans="1:16" ht="15.75" x14ac:dyDescent="0.3">
      <c r="A116" s="33" t="str">
        <f>"Total "&amp;A112</f>
        <v>Total MISCELLANEOUS</v>
      </c>
      <c r="B116" s="34">
        <f t="shared" ref="B116:M116" si="28">SUM(B113:B115)</f>
        <v>0</v>
      </c>
      <c r="C116" s="34">
        <f t="shared" si="28"/>
        <v>0</v>
      </c>
      <c r="D116" s="34">
        <f t="shared" si="28"/>
        <v>0</v>
      </c>
      <c r="E116" s="34">
        <f t="shared" si="28"/>
        <v>0</v>
      </c>
      <c r="F116" s="34">
        <f t="shared" si="28"/>
        <v>0</v>
      </c>
      <c r="G116" s="34">
        <f t="shared" si="28"/>
        <v>0</v>
      </c>
      <c r="H116" s="34">
        <f t="shared" si="28"/>
        <v>0</v>
      </c>
      <c r="I116" s="34">
        <f t="shared" si="28"/>
        <v>0</v>
      </c>
      <c r="J116" s="34">
        <f t="shared" si="28"/>
        <v>0</v>
      </c>
      <c r="K116" s="34">
        <f t="shared" si="28"/>
        <v>0</v>
      </c>
      <c r="L116" s="34">
        <f t="shared" si="28"/>
        <v>0</v>
      </c>
      <c r="M116" s="34">
        <f t="shared" si="28"/>
        <v>0</v>
      </c>
      <c r="N116" s="34">
        <f>SUM(B116:M116)</f>
        <v>0</v>
      </c>
      <c r="O116" s="34">
        <f>N116/COLUMNS(B116:M116)</f>
        <v>0</v>
      </c>
      <c r="P116" s="3"/>
    </row>
    <row r="117" spans="1:16" ht="15.75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21" x14ac:dyDescent="0.3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"/>
    </row>
  </sheetData>
  <mergeCells count="2">
    <mergeCell ref="A1:O1"/>
    <mergeCell ref="A118:O118"/>
  </mergeCells>
  <conditionalFormatting sqref="B3:M5 B8:M16 B35:M44 B46:M54 B56:M60 B62:M72 B74:M87 B89:M96 B106:M111 B18:M33 B98:M104 B113:M117">
    <cfRule type="expression" dxfId="43" priority="1" stopIfTrue="1">
      <formula>(MOD(COLUMN(),3)=1)</formula>
    </cfRule>
    <cfRule type="expression" dxfId="42" priority="2" stopIfTrue="1">
      <formula>(MOD(COLUMN(),3)=2)</formula>
    </cfRule>
  </conditionalFormatting>
  <conditionalFormatting sqref="B17:M17">
    <cfRule type="expression" dxfId="39" priority="3" stopIfTrue="1">
      <formula>(MOD(COLUMN(),3)=1)</formula>
    </cfRule>
    <cfRule type="expression" dxfId="38" priority="4" stopIfTrue="1">
      <formula>(MOD(COLUMN(),3)=2)</formula>
    </cfRule>
  </conditionalFormatting>
  <conditionalFormatting sqref="B34:M34">
    <cfRule type="expression" dxfId="35" priority="5" stopIfTrue="1">
      <formula>(MOD(COLUMN(),3)=1)</formula>
    </cfRule>
    <cfRule type="expression" dxfId="34" priority="6" stopIfTrue="1">
      <formula>(MOD(COLUMN(),3)=2)</formula>
    </cfRule>
  </conditionalFormatting>
  <conditionalFormatting sqref="B45:M45">
    <cfRule type="expression" dxfId="31" priority="7" stopIfTrue="1">
      <formula>(MOD(COLUMN(),3)=1)</formula>
    </cfRule>
    <cfRule type="expression" dxfId="30" priority="8" stopIfTrue="1">
      <formula>(MOD(COLUMN(),3)=2)</formula>
    </cfRule>
  </conditionalFormatting>
  <conditionalFormatting sqref="B55:M55">
    <cfRule type="expression" dxfId="27" priority="9" stopIfTrue="1">
      <formula>(MOD(COLUMN(),3)=1)</formula>
    </cfRule>
    <cfRule type="expression" dxfId="26" priority="10" stopIfTrue="1">
      <formula>(MOD(COLUMN(),3)=2)</formula>
    </cfRule>
  </conditionalFormatting>
  <conditionalFormatting sqref="B61:M61">
    <cfRule type="expression" dxfId="23" priority="11" stopIfTrue="1">
      <formula>(MOD(COLUMN(),3)=1)</formula>
    </cfRule>
    <cfRule type="expression" dxfId="22" priority="12" stopIfTrue="1">
      <formula>(MOD(COLUMN(),3)=2)</formula>
    </cfRule>
  </conditionalFormatting>
  <conditionalFormatting sqref="B73:M73">
    <cfRule type="expression" dxfId="19" priority="13" stopIfTrue="1">
      <formula>(MOD(COLUMN(),3)=1)</formula>
    </cfRule>
    <cfRule type="expression" dxfId="18" priority="14" stopIfTrue="1">
      <formula>(MOD(COLUMN(),3)=2)</formula>
    </cfRule>
  </conditionalFormatting>
  <conditionalFormatting sqref="B88:M88">
    <cfRule type="expression" dxfId="15" priority="15" stopIfTrue="1">
      <formula>(MOD(COLUMN(),3)=1)</formula>
    </cfRule>
    <cfRule type="expression" dxfId="14" priority="16" stopIfTrue="1">
      <formula>(MOD(COLUMN(),3)=2)</formula>
    </cfRule>
  </conditionalFormatting>
  <conditionalFormatting sqref="B97:M97">
    <cfRule type="expression" dxfId="11" priority="17" stopIfTrue="1">
      <formula>(MOD(COLUMN(),3)=1)</formula>
    </cfRule>
    <cfRule type="expression" dxfId="10" priority="18" stopIfTrue="1">
      <formula>(MOD(COLUMN(),3)=2)</formula>
    </cfRule>
  </conditionalFormatting>
  <conditionalFormatting sqref="B105:M105">
    <cfRule type="expression" dxfId="7" priority="19" stopIfTrue="1">
      <formula>(MOD(COLUMN(),3)=1)</formula>
    </cfRule>
    <cfRule type="expression" dxfId="6" priority="20" stopIfTrue="1">
      <formula>(MOD(COLUMN(),3)=2)</formula>
    </cfRule>
  </conditionalFormatting>
  <conditionalFormatting sqref="B112:M112">
    <cfRule type="expression" dxfId="3" priority="21" stopIfTrue="1">
      <formula>(MOD(COLUMN(),3)=1)</formula>
    </cfRule>
    <cfRule type="expression" dxfId="2" priority="22" stopIfTrue="1">
      <formula>(MOD(COLUMN(),3)=2)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2019-11-11T09:57:12Z</dcterms:created>
  <dcterms:modified xsi:type="dcterms:W3CDTF">2019-11-11T09:57:35Z</dcterms:modified>
</cp:coreProperties>
</file>