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esktop\Posts\Weight loss competition spreadshee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D11" i="1"/>
  <c r="F11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H7" i="1"/>
  <c r="D7" i="1"/>
  <c r="H11" i="1" l="1"/>
  <c r="F12" i="1"/>
  <c r="F13" i="1" l="1"/>
  <c r="H12" i="1"/>
  <c r="F14" i="1" l="1"/>
  <c r="H13" i="1"/>
  <c r="H14" i="1" l="1"/>
  <c r="F15" i="1"/>
  <c r="H15" i="1" l="1"/>
  <c r="F16" i="1"/>
  <c r="F17" i="1" l="1"/>
  <c r="H16" i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H17" i="1"/>
</calcChain>
</file>

<file path=xl/sharedStrings.xml><?xml version="1.0" encoding="utf-8"?>
<sst xmlns="http://schemas.openxmlformats.org/spreadsheetml/2006/main" count="11" uniqueCount="11">
  <si>
    <t>Weight Loss Tracker</t>
  </si>
  <si>
    <t>Starting Weight</t>
  </si>
  <si>
    <t>Goal Weight</t>
  </si>
  <si>
    <t>Start Date</t>
  </si>
  <si>
    <t>Goal Date</t>
  </si>
  <si>
    <t>Total Pounds to Lose</t>
  </si>
  <si>
    <t>Pounds to Lose Per Week</t>
  </si>
  <si>
    <t>Weigh-In Date</t>
  </si>
  <si>
    <t>Weight (lbs)</t>
  </si>
  <si>
    <t>Weight Needed to Make Goal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</si>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</sst>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43" fontId="6" fillId="3" borderId="0" xfId="1" applyFont="1" applyFill="1" applyBorder="1" applyAlignment="1"/>
    <xf numFmtId="43" fontId="6" fillId="3" borderId="4" xfId="1" applyFont="1" applyFill="1" applyBorder="1" applyAlignment="1"/>
    <xf numFmtId="44" fontId="6" fillId="3" borderId="0" xfId="2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/>
    <xf numFmtId="43" fontId="6" fillId="3" borderId="4" xfId="1" applyFont="1" applyFill="1" applyBorder="1"/>
    <xf numFmtId="43" fontId="6" fillId="3" borderId="0" xfId="1" applyFont="1" applyFill="1" applyBorder="1" applyAlignment="1">
      <alignment horizontal="right"/>
    </xf>
    <xf numFmtId="0" fontId="6" fillId="3" borderId="0" xfId="0" applyFont="1" applyFill="1" applyBorder="1"/>
    <xf numFmtId="164" fontId="6" fillId="3" borderId="0" xfId="3" applyNumberFormat="1" applyFont="1" applyFill="1" applyBorder="1" applyAlignment="1"/>
    <xf numFmtId="164" fontId="6" fillId="3" borderId="4" xfId="3" applyNumberFormat="1" applyFont="1" applyFill="1" applyBorder="1" applyAlignment="1"/>
    <xf numFmtId="9" fontId="6" fillId="3" borderId="0" xfId="3" applyFont="1" applyFill="1" applyBorder="1" applyAlignment="1">
      <alignment horizontal="right"/>
    </xf>
    <xf numFmtId="164" fontId="6" fillId="3" borderId="4" xfId="0" applyNumberFormat="1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65" fontId="6" fillId="3" borderId="0" xfId="1" applyNumberFormat="1" applyFont="1" applyFill="1" applyBorder="1" applyAlignment="1">
      <alignment horizontal="right"/>
    </xf>
    <xf numFmtId="2" fontId="6" fillId="3" borderId="4" xfId="0" applyNumberFormat="1" applyFont="1" applyFill="1" applyBorder="1"/>
    <xf numFmtId="0" fontId="5" fillId="3" borderId="5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center"/>
    </xf>
    <xf numFmtId="43" fontId="6" fillId="3" borderId="5" xfId="1" applyFont="1" applyFill="1" applyBorder="1" applyAlignment="1"/>
    <xf numFmtId="0" fontId="6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4" fillId="3" borderId="5" xfId="0" applyFont="1" applyFill="1" applyBorder="1"/>
    <xf numFmtId="2" fontId="6" fillId="3" borderId="5" xfId="0" applyNumberFormat="1" applyFont="1" applyFill="1" applyBorder="1"/>
    <xf numFmtId="164" fontId="6" fillId="4" borderId="7" xfId="1" applyNumberFormat="1" applyFont="1" applyFill="1" applyBorder="1" applyAlignment="1">
      <alignment horizontal="center"/>
    </xf>
    <xf numFmtId="43" fontId="4" fillId="4" borderId="7" xfId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43" fontId="4" fillId="4" borderId="4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workbookViewId="0">
      <selection activeCell="A8" sqref="A8"/>
    </sheetView>
  </sheetViews>
  <sheetFormatPr defaultRowHeight="15" x14ac:dyDescent="0.25"/>
  <cols>
    <col min="1" max="1" width="28.7109375" customWidth="1"/>
    <col min="2" max="2" width="28.5703125" customWidth="1"/>
    <col min="3" max="3" width="4" customWidth="1"/>
    <col min="4" max="4" width="28.5703125" customWidth="1"/>
    <col min="5" max="5" width="4" customWidth="1"/>
    <col min="6" max="6" width="28.5703125" customWidth="1"/>
    <col min="7" max="7" width="4" customWidth="1"/>
    <col min="8" max="8" width="28.7109375" customWidth="1"/>
    <col min="9" max="9" width="4" customWidth="1"/>
  </cols>
  <sheetData>
    <row r="1" spans="2:8" ht="26.25" x14ac:dyDescent="0.25">
      <c r="B1" s="1" t="s">
        <v>0</v>
      </c>
      <c r="C1" s="2"/>
      <c r="D1" s="2"/>
      <c r="E1" s="2"/>
      <c r="F1" s="2"/>
      <c r="G1" s="2"/>
      <c r="H1" s="2"/>
    </row>
    <row r="2" spans="2:8" ht="23.25" x14ac:dyDescent="0.35">
      <c r="B2" s="3"/>
      <c r="C2" s="3"/>
      <c r="D2" s="3"/>
      <c r="E2" s="3"/>
      <c r="F2" s="3"/>
      <c r="G2" s="3"/>
      <c r="H2" s="3"/>
    </row>
    <row r="3" spans="2:8" x14ac:dyDescent="0.25">
      <c r="B3" s="4" t="s">
        <v>1</v>
      </c>
      <c r="C3" s="5"/>
      <c r="D3" s="6">
        <v>190</v>
      </c>
      <c r="E3" s="7"/>
      <c r="F3" s="8" t="s">
        <v>2</v>
      </c>
      <c r="G3" s="9"/>
      <c r="H3" s="10">
        <v>130</v>
      </c>
    </row>
    <row r="4" spans="2:8" x14ac:dyDescent="0.25">
      <c r="B4" s="4"/>
      <c r="C4" s="11"/>
      <c r="D4" s="11"/>
      <c r="E4" s="7"/>
      <c r="F4" s="8"/>
      <c r="G4" s="9"/>
      <c r="H4" s="12"/>
    </row>
    <row r="5" spans="2:8" x14ac:dyDescent="0.25">
      <c r="B5" s="4" t="s">
        <v>3</v>
      </c>
      <c r="C5" s="13"/>
      <c r="D5" s="14">
        <v>40057</v>
      </c>
      <c r="E5" s="15"/>
      <c r="F5" s="8" t="s">
        <v>4</v>
      </c>
      <c r="G5" s="9"/>
      <c r="H5" s="16">
        <v>40269</v>
      </c>
    </row>
    <row r="6" spans="2:8" x14ac:dyDescent="0.25">
      <c r="B6" s="17"/>
      <c r="C6" s="17"/>
      <c r="D6" s="18"/>
      <c r="E6" s="18"/>
      <c r="F6" s="9"/>
      <c r="G6" s="9"/>
      <c r="H6" s="19"/>
    </row>
    <row r="7" spans="2:8" x14ac:dyDescent="0.25">
      <c r="B7" s="4" t="s">
        <v>5</v>
      </c>
      <c r="C7" s="17"/>
      <c r="D7" s="6">
        <f>D3-H3</f>
        <v>60</v>
      </c>
      <c r="E7" s="18"/>
      <c r="F7" s="8" t="s">
        <v>6</v>
      </c>
      <c r="G7" s="9"/>
      <c r="H7" s="20">
        <f>D7/(H5-D5)*7</f>
        <v>1.9811320754716981</v>
      </c>
    </row>
    <row r="8" spans="2:8" x14ac:dyDescent="0.25">
      <c r="B8" s="21"/>
      <c r="C8" s="22"/>
      <c r="D8" s="23"/>
      <c r="E8" s="24"/>
      <c r="F8" s="25"/>
      <c r="G8" s="26"/>
      <c r="H8" s="27"/>
    </row>
    <row r="10" spans="2:8" ht="15.75" thickBot="1" x14ac:dyDescent="0.3">
      <c r="B10" s="32" t="s">
        <v>7</v>
      </c>
      <c r="D10" s="32" t="s">
        <v>8</v>
      </c>
      <c r="F10" s="32" t="s">
        <v>9</v>
      </c>
      <c r="H10" s="32" t="s">
        <v>10</v>
      </c>
    </row>
    <row r="11" spans="2:8" x14ac:dyDescent="0.25">
      <c r="B11" s="28">
        <f>D5</f>
        <v>40057</v>
      </c>
      <c r="D11" s="29">
        <f>D3</f>
        <v>190</v>
      </c>
      <c r="E11" s="33"/>
      <c r="F11" s="29">
        <f>D11</f>
        <v>190</v>
      </c>
      <c r="G11" s="33"/>
      <c r="H11" s="29">
        <f>IF(D11&lt;&gt;"",D11-F11,"")</f>
        <v>0</v>
      </c>
    </row>
    <row r="12" spans="2:8" x14ac:dyDescent="0.25">
      <c r="B12" s="30">
        <f>DATE(YEAR(B11),MONTH(B11),DAY(B11)+7)</f>
        <v>40064</v>
      </c>
      <c r="D12" s="31">
        <v>149</v>
      </c>
      <c r="E12" s="33"/>
      <c r="F12" s="31">
        <f>F11-$I$9</f>
        <v>190</v>
      </c>
      <c r="G12" s="33"/>
      <c r="H12" s="29">
        <f t="shared" ref="H12:H43" si="0">IF(D12&lt;&gt;"",D12-F12,"")</f>
        <v>-41</v>
      </c>
    </row>
    <row r="13" spans="2:8" x14ac:dyDescent="0.25">
      <c r="B13" s="30">
        <f t="shared" ref="B13:B42" si="1">DATE(YEAR(B12),MONTH(B12),DAY(B12)+7)</f>
        <v>40071</v>
      </c>
      <c r="D13" s="31">
        <v>147</v>
      </c>
      <c r="E13" s="33"/>
      <c r="F13" s="31">
        <f>F12-$I$9</f>
        <v>190</v>
      </c>
      <c r="G13" s="33"/>
      <c r="H13" s="29">
        <f t="shared" si="0"/>
        <v>-43</v>
      </c>
    </row>
    <row r="14" spans="2:8" x14ac:dyDescent="0.25">
      <c r="B14" s="30">
        <f t="shared" si="1"/>
        <v>40078</v>
      </c>
      <c r="D14" s="31">
        <v>145</v>
      </c>
      <c r="E14" s="33"/>
      <c r="F14" s="31">
        <f t="shared" ref="F14:F42" si="2">F13-$I$9</f>
        <v>190</v>
      </c>
      <c r="G14" s="33"/>
      <c r="H14" s="29">
        <f t="shared" si="0"/>
        <v>-45</v>
      </c>
    </row>
    <row r="15" spans="2:8" x14ac:dyDescent="0.25">
      <c r="B15" s="30">
        <f t="shared" si="1"/>
        <v>40085</v>
      </c>
      <c r="D15" s="31">
        <v>142</v>
      </c>
      <c r="E15" s="33"/>
      <c r="F15" s="31">
        <f t="shared" si="2"/>
        <v>190</v>
      </c>
      <c r="G15" s="33"/>
      <c r="H15" s="29">
        <f t="shared" si="0"/>
        <v>-48</v>
      </c>
    </row>
    <row r="16" spans="2:8" x14ac:dyDescent="0.25">
      <c r="B16" s="30">
        <f t="shared" si="1"/>
        <v>40092</v>
      </c>
      <c r="D16" s="31">
        <v>139</v>
      </c>
      <c r="E16" s="33"/>
      <c r="F16" s="31">
        <f t="shared" si="2"/>
        <v>190</v>
      </c>
      <c r="G16" s="33"/>
      <c r="H16" s="29">
        <f t="shared" si="0"/>
        <v>-51</v>
      </c>
    </row>
    <row r="17" spans="2:8" x14ac:dyDescent="0.25">
      <c r="B17" s="30">
        <f t="shared" si="1"/>
        <v>40099</v>
      </c>
      <c r="D17" s="31">
        <v>137</v>
      </c>
      <c r="E17" s="33"/>
      <c r="F17" s="31">
        <f t="shared" si="2"/>
        <v>190</v>
      </c>
      <c r="G17" s="33"/>
      <c r="H17" s="29">
        <f t="shared" si="0"/>
        <v>-53</v>
      </c>
    </row>
    <row r="18" spans="2:8" x14ac:dyDescent="0.25">
      <c r="B18" s="30">
        <f t="shared" si="1"/>
        <v>40106</v>
      </c>
      <c r="D18" s="31"/>
      <c r="E18" s="33"/>
      <c r="F18" s="31">
        <f t="shared" si="2"/>
        <v>190</v>
      </c>
      <c r="G18" s="33"/>
      <c r="H18" s="29" t="str">
        <f t="shared" si="0"/>
        <v/>
      </c>
    </row>
    <row r="19" spans="2:8" x14ac:dyDescent="0.25">
      <c r="B19" s="30">
        <f t="shared" si="1"/>
        <v>40113</v>
      </c>
      <c r="D19" s="31"/>
      <c r="E19" s="33"/>
      <c r="F19" s="31">
        <f t="shared" si="2"/>
        <v>190</v>
      </c>
      <c r="G19" s="33"/>
      <c r="H19" s="29" t="str">
        <f t="shared" si="0"/>
        <v/>
      </c>
    </row>
    <row r="20" spans="2:8" x14ac:dyDescent="0.25">
      <c r="B20" s="30">
        <f t="shared" si="1"/>
        <v>40120</v>
      </c>
      <c r="D20" s="31"/>
      <c r="E20" s="33"/>
      <c r="F20" s="31">
        <f t="shared" si="2"/>
        <v>190</v>
      </c>
      <c r="G20" s="33"/>
      <c r="H20" s="29" t="str">
        <f t="shared" si="0"/>
        <v/>
      </c>
    </row>
    <row r="21" spans="2:8" x14ac:dyDescent="0.25">
      <c r="B21" s="30">
        <f t="shared" si="1"/>
        <v>40127</v>
      </c>
      <c r="D21" s="31"/>
      <c r="E21" s="33"/>
      <c r="F21" s="31">
        <f t="shared" si="2"/>
        <v>190</v>
      </c>
      <c r="G21" s="33"/>
      <c r="H21" s="29" t="str">
        <f t="shared" si="0"/>
        <v/>
      </c>
    </row>
    <row r="22" spans="2:8" x14ac:dyDescent="0.25">
      <c r="B22" s="30">
        <f t="shared" si="1"/>
        <v>40134</v>
      </c>
      <c r="D22" s="31"/>
      <c r="E22" s="33"/>
      <c r="F22" s="31">
        <f t="shared" si="2"/>
        <v>190</v>
      </c>
      <c r="G22" s="33"/>
      <c r="H22" s="29" t="str">
        <f t="shared" si="0"/>
        <v/>
      </c>
    </row>
    <row r="23" spans="2:8" x14ac:dyDescent="0.25">
      <c r="B23" s="30">
        <f t="shared" si="1"/>
        <v>40141</v>
      </c>
      <c r="D23" s="31"/>
      <c r="E23" s="33"/>
      <c r="F23" s="31">
        <f t="shared" si="2"/>
        <v>190</v>
      </c>
      <c r="G23" s="33"/>
      <c r="H23" s="29" t="str">
        <f t="shared" si="0"/>
        <v/>
      </c>
    </row>
    <row r="24" spans="2:8" x14ac:dyDescent="0.25">
      <c r="B24" s="30">
        <f t="shared" si="1"/>
        <v>40148</v>
      </c>
      <c r="D24" s="31"/>
      <c r="E24" s="33"/>
      <c r="F24" s="31">
        <f t="shared" si="2"/>
        <v>190</v>
      </c>
      <c r="G24" s="33"/>
      <c r="H24" s="29" t="str">
        <f t="shared" si="0"/>
        <v/>
      </c>
    </row>
    <row r="25" spans="2:8" x14ac:dyDescent="0.25">
      <c r="B25" s="30">
        <f t="shared" si="1"/>
        <v>40155</v>
      </c>
      <c r="D25" s="31"/>
      <c r="E25" s="33"/>
      <c r="F25" s="31">
        <f t="shared" si="2"/>
        <v>190</v>
      </c>
      <c r="G25" s="33"/>
      <c r="H25" s="29" t="str">
        <f t="shared" si="0"/>
        <v/>
      </c>
    </row>
    <row r="26" spans="2:8" x14ac:dyDescent="0.25">
      <c r="B26" s="30">
        <f t="shared" si="1"/>
        <v>40162</v>
      </c>
      <c r="D26" s="31"/>
      <c r="E26" s="33"/>
      <c r="F26" s="31">
        <f t="shared" si="2"/>
        <v>190</v>
      </c>
      <c r="G26" s="33"/>
      <c r="H26" s="29" t="str">
        <f t="shared" si="0"/>
        <v/>
      </c>
    </row>
    <row r="27" spans="2:8" x14ac:dyDescent="0.25">
      <c r="B27" s="30">
        <f t="shared" si="1"/>
        <v>40169</v>
      </c>
      <c r="D27" s="31"/>
      <c r="E27" s="33"/>
      <c r="F27" s="31">
        <f t="shared" si="2"/>
        <v>190</v>
      </c>
      <c r="G27" s="33"/>
      <c r="H27" s="29" t="str">
        <f t="shared" si="0"/>
        <v/>
      </c>
    </row>
    <row r="28" spans="2:8" x14ac:dyDescent="0.25">
      <c r="B28" s="30">
        <f t="shared" si="1"/>
        <v>40176</v>
      </c>
      <c r="D28" s="31"/>
      <c r="E28" s="33"/>
      <c r="F28" s="31">
        <f t="shared" si="2"/>
        <v>190</v>
      </c>
      <c r="G28" s="33"/>
      <c r="H28" s="29" t="str">
        <f t="shared" si="0"/>
        <v/>
      </c>
    </row>
    <row r="29" spans="2:8" x14ac:dyDescent="0.25">
      <c r="B29" s="30">
        <f t="shared" si="1"/>
        <v>40183</v>
      </c>
      <c r="D29" s="31"/>
      <c r="E29" s="33"/>
      <c r="F29" s="31">
        <f t="shared" si="2"/>
        <v>190</v>
      </c>
      <c r="G29" s="33"/>
      <c r="H29" s="29" t="str">
        <f t="shared" si="0"/>
        <v/>
      </c>
    </row>
    <row r="30" spans="2:8" x14ac:dyDescent="0.25">
      <c r="B30" s="30">
        <f t="shared" si="1"/>
        <v>40190</v>
      </c>
      <c r="D30" s="31"/>
      <c r="E30" s="33"/>
      <c r="F30" s="31">
        <f t="shared" si="2"/>
        <v>190</v>
      </c>
      <c r="G30" s="33"/>
      <c r="H30" s="29" t="str">
        <f t="shared" si="0"/>
        <v/>
      </c>
    </row>
    <row r="31" spans="2:8" x14ac:dyDescent="0.25">
      <c r="B31" s="30">
        <f t="shared" si="1"/>
        <v>40197</v>
      </c>
      <c r="D31" s="31"/>
      <c r="E31" s="33"/>
      <c r="F31" s="31">
        <f t="shared" si="2"/>
        <v>190</v>
      </c>
      <c r="G31" s="33"/>
      <c r="H31" s="29" t="str">
        <f t="shared" si="0"/>
        <v/>
      </c>
    </row>
    <row r="32" spans="2:8" x14ac:dyDescent="0.25">
      <c r="B32" s="30">
        <f t="shared" si="1"/>
        <v>40204</v>
      </c>
      <c r="D32" s="31"/>
      <c r="E32" s="33"/>
      <c r="F32" s="31">
        <f t="shared" si="2"/>
        <v>190</v>
      </c>
      <c r="G32" s="33"/>
      <c r="H32" s="29" t="str">
        <f t="shared" si="0"/>
        <v/>
      </c>
    </row>
    <row r="33" spans="2:8" x14ac:dyDescent="0.25">
      <c r="B33" s="30">
        <f t="shared" si="1"/>
        <v>40211</v>
      </c>
      <c r="D33" s="31"/>
      <c r="E33" s="33"/>
      <c r="F33" s="31">
        <f t="shared" si="2"/>
        <v>190</v>
      </c>
      <c r="G33" s="33"/>
      <c r="H33" s="29" t="str">
        <f t="shared" si="0"/>
        <v/>
      </c>
    </row>
    <row r="34" spans="2:8" x14ac:dyDescent="0.25">
      <c r="B34" s="30">
        <f t="shared" si="1"/>
        <v>40218</v>
      </c>
      <c r="D34" s="31"/>
      <c r="E34" s="33"/>
      <c r="F34" s="31">
        <f t="shared" si="2"/>
        <v>190</v>
      </c>
      <c r="G34" s="33"/>
      <c r="H34" s="29" t="str">
        <f t="shared" si="0"/>
        <v/>
      </c>
    </row>
    <row r="35" spans="2:8" x14ac:dyDescent="0.25">
      <c r="B35" s="30">
        <f t="shared" si="1"/>
        <v>40225</v>
      </c>
      <c r="D35" s="31"/>
      <c r="E35" s="33"/>
      <c r="F35" s="31">
        <f t="shared" si="2"/>
        <v>190</v>
      </c>
      <c r="G35" s="33"/>
      <c r="H35" s="29" t="str">
        <f t="shared" si="0"/>
        <v/>
      </c>
    </row>
    <row r="36" spans="2:8" x14ac:dyDescent="0.25">
      <c r="B36" s="30">
        <f t="shared" si="1"/>
        <v>40232</v>
      </c>
      <c r="D36" s="31"/>
      <c r="E36" s="33"/>
      <c r="F36" s="31">
        <f t="shared" si="2"/>
        <v>190</v>
      </c>
      <c r="G36" s="33"/>
      <c r="H36" s="29" t="str">
        <f t="shared" si="0"/>
        <v/>
      </c>
    </row>
    <row r="37" spans="2:8" x14ac:dyDescent="0.25">
      <c r="B37" s="30">
        <f t="shared" si="1"/>
        <v>40239</v>
      </c>
      <c r="D37" s="31"/>
      <c r="E37" s="33"/>
      <c r="F37" s="31">
        <f t="shared" si="2"/>
        <v>190</v>
      </c>
      <c r="G37" s="33"/>
      <c r="H37" s="29" t="str">
        <f t="shared" si="0"/>
        <v/>
      </c>
    </row>
    <row r="38" spans="2:8" x14ac:dyDescent="0.25">
      <c r="B38" s="30">
        <f t="shared" si="1"/>
        <v>40246</v>
      </c>
      <c r="D38" s="31"/>
      <c r="E38" s="33"/>
      <c r="F38" s="31">
        <f t="shared" si="2"/>
        <v>190</v>
      </c>
      <c r="G38" s="33"/>
      <c r="H38" s="29" t="str">
        <f t="shared" si="0"/>
        <v/>
      </c>
    </row>
    <row r="39" spans="2:8" x14ac:dyDescent="0.25">
      <c r="B39" s="30">
        <f t="shared" si="1"/>
        <v>40253</v>
      </c>
      <c r="D39" s="31"/>
      <c r="E39" s="33"/>
      <c r="F39" s="31">
        <f t="shared" si="2"/>
        <v>190</v>
      </c>
      <c r="G39" s="33"/>
      <c r="H39" s="29" t="str">
        <f t="shared" si="0"/>
        <v/>
      </c>
    </row>
    <row r="40" spans="2:8" x14ac:dyDescent="0.25">
      <c r="B40" s="30">
        <f t="shared" si="1"/>
        <v>40260</v>
      </c>
      <c r="D40" s="31"/>
      <c r="E40" s="33"/>
      <c r="F40" s="31">
        <f t="shared" si="2"/>
        <v>190</v>
      </c>
      <c r="G40" s="33"/>
      <c r="H40" s="29" t="str">
        <f t="shared" si="0"/>
        <v/>
      </c>
    </row>
    <row r="41" spans="2:8" x14ac:dyDescent="0.25">
      <c r="B41" s="30">
        <f t="shared" si="1"/>
        <v>40267</v>
      </c>
      <c r="D41" s="31"/>
      <c r="E41" s="33"/>
      <c r="F41" s="31">
        <f t="shared" si="2"/>
        <v>190</v>
      </c>
      <c r="G41" s="33"/>
      <c r="H41" s="29" t="str">
        <f t="shared" si="0"/>
        <v/>
      </c>
    </row>
    <row r="42" spans="2:8" x14ac:dyDescent="0.25">
      <c r="B42" s="30">
        <f t="shared" si="1"/>
        <v>40274</v>
      </c>
      <c r="D42" s="31"/>
      <c r="E42" s="33"/>
      <c r="F42" s="31">
        <f t="shared" si="2"/>
        <v>190</v>
      </c>
      <c r="G42" s="33"/>
      <c r="H42" s="29" t="str">
        <f t="shared" si="0"/>
        <v/>
      </c>
    </row>
  </sheetData>
  <mergeCells count="1">
    <mergeCell ref="B1:H1"/>
  </mergeCells>
  <conditionalFormatting sqref="H11:H42">
    <cfRule type="expression" dxfId="1" priority="2" stopIfTrue="1">
      <formula>IF($I11&gt;0,TRUE,FALSE)</formula>
    </cfRule>
  </conditionalFormatting>
  <conditionalFormatting sqref="B11:B42 D11:D42 F11:F42 H11:H42">
    <cfRule type="expression" dxfId="0" priority="1" stopIfTrue="1">
      <formula>IF($G11&gt;($I$5-2),FALSE,TRUE)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2019-04-30T07:30:08Z</dcterms:created>
  <dcterms:modified xsi:type="dcterms:W3CDTF">2019-04-30T07:36:21Z</dcterms:modified>
</cp:coreProperties>
</file>